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H20" i="1" l="1"/>
  <c r="J5" i="1" l="1"/>
  <c r="J6" i="1"/>
  <c r="J7" i="1"/>
  <c r="J8" i="1"/>
  <c r="J9" i="1"/>
  <c r="J11" i="1"/>
  <c r="J12" i="1"/>
  <c r="J13" i="1"/>
  <c r="J14" i="1"/>
  <c r="J15" i="1"/>
  <c r="J16" i="1"/>
  <c r="J17" i="1"/>
  <c r="J18" i="1"/>
  <c r="J21" i="1"/>
  <c r="J23" i="1"/>
  <c r="J24" i="1"/>
  <c r="J25" i="1"/>
  <c r="J26" i="1"/>
  <c r="J3" i="1"/>
  <c r="H8" i="1" l="1"/>
  <c r="I8" i="1" s="1"/>
  <c r="H3" i="1"/>
  <c r="H4" i="1"/>
  <c r="I4" i="1" s="1"/>
  <c r="J4" i="1" s="1"/>
  <c r="H5" i="1"/>
  <c r="H6" i="1"/>
  <c r="H7" i="1"/>
  <c r="H9" i="1"/>
  <c r="I9" i="1" s="1"/>
  <c r="H10" i="1"/>
  <c r="H11" i="1"/>
  <c r="H12" i="1"/>
  <c r="H13" i="1"/>
  <c r="I13" i="1" s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" i="1"/>
  <c r="I2" i="1"/>
  <c r="I17" i="1" l="1"/>
  <c r="I21" i="1"/>
  <c r="I5" i="1"/>
  <c r="I18" i="1"/>
  <c r="I25" i="1"/>
  <c r="I10" i="1"/>
  <c r="J10" i="1" s="1"/>
  <c r="I14" i="1"/>
  <c r="I22" i="1"/>
  <c r="J22" i="1" s="1"/>
  <c r="I26" i="1"/>
  <c r="I6" i="1"/>
  <c r="I11" i="1"/>
  <c r="I15" i="1"/>
  <c r="I19" i="1"/>
  <c r="J19" i="1" s="1"/>
  <c r="I23" i="1"/>
  <c r="I27" i="1"/>
  <c r="J27" i="1" s="1"/>
  <c r="I3" i="1"/>
  <c r="I7" i="1"/>
  <c r="I12" i="1"/>
  <c r="I16" i="1"/>
  <c r="I20" i="1"/>
  <c r="J20" i="1" s="1"/>
  <c r="I24" i="1"/>
</calcChain>
</file>

<file path=xl/sharedStrings.xml><?xml version="1.0" encoding="utf-8"?>
<sst xmlns="http://schemas.openxmlformats.org/spreadsheetml/2006/main" count="35" uniqueCount="35">
  <si>
    <t>1. feladat</t>
  </si>
  <si>
    <t>2. feladat</t>
  </si>
  <si>
    <t>4. feladat</t>
  </si>
  <si>
    <t>Összeg</t>
  </si>
  <si>
    <t>%</t>
  </si>
  <si>
    <t>MAX</t>
  </si>
  <si>
    <t>Balbisi Mirjam</t>
  </si>
  <si>
    <t>Baumann Anna</t>
  </si>
  <si>
    <t>Deák Péter</t>
  </si>
  <si>
    <t>Eilmess Alexandra</t>
  </si>
  <si>
    <t>Galvács Ákos</t>
  </si>
  <si>
    <t>Kalapos Péter Pál</t>
  </si>
  <si>
    <t>Karczub András</t>
  </si>
  <si>
    <t>Keresztes Barabara</t>
  </si>
  <si>
    <t>Kiss Adrienn</t>
  </si>
  <si>
    <t>Knyazoviczki Lili</t>
  </si>
  <si>
    <t>Kosáry Boglárka</t>
  </si>
  <si>
    <t>Lajtos Elina</t>
  </si>
  <si>
    <t>Nagy Bálint</t>
  </si>
  <si>
    <t>Osvai Gréta</t>
  </si>
  <si>
    <t>Rancz Adrienn</t>
  </si>
  <si>
    <t>Sipos Kristof</t>
  </si>
  <si>
    <t>Szatmári Réka</t>
  </si>
  <si>
    <t>Székely Liza</t>
  </si>
  <si>
    <t>Széles Aliz</t>
  </si>
  <si>
    <t>Szirmai Ádám Barnabás</t>
  </si>
  <si>
    <t>Tőzsér Eliza</t>
  </si>
  <si>
    <t>Tulipán Levente Zsolt</t>
  </si>
  <si>
    <t>Vass Antónia</t>
  </si>
  <si>
    <t>Zsubrits Ábel</t>
  </si>
  <si>
    <t xml:space="preserve">3a. feladat </t>
  </si>
  <si>
    <t xml:space="preserve">3b. feladat </t>
  </si>
  <si>
    <t>5. feladat</t>
  </si>
  <si>
    <t>Hetey Dániel</t>
  </si>
  <si>
    <t>Megajánlott jegy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</si>
</sst>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23" customWidth="1"/>
    <col min="4" max="4" width="10.7109375" customWidth="1"/>
    <col min="5" max="6" width="10.5703125" customWidth="1"/>
    <col min="10" max="10" width="18.140625" style="17" customWidth="1"/>
  </cols>
  <sheetData>
    <row r="1" spans="1:10" x14ac:dyDescent="0.25">
      <c r="A1" s="1"/>
      <c r="B1" s="2" t="s">
        <v>0</v>
      </c>
      <c r="C1" s="2" t="s">
        <v>1</v>
      </c>
      <c r="D1" s="2" t="s">
        <v>30</v>
      </c>
      <c r="E1" s="2" t="s">
        <v>31</v>
      </c>
      <c r="F1" s="12" t="s">
        <v>2</v>
      </c>
      <c r="G1" s="3" t="s">
        <v>32</v>
      </c>
      <c r="H1" s="4" t="s">
        <v>3</v>
      </c>
      <c r="I1" s="5" t="s">
        <v>4</v>
      </c>
      <c r="J1" s="18" t="s">
        <v>34</v>
      </c>
    </row>
    <row r="2" spans="1:10" ht="15.75" thickBot="1" x14ac:dyDescent="0.3">
      <c r="A2" s="6" t="s">
        <v>5</v>
      </c>
      <c r="B2" s="7">
        <v>2</v>
      </c>
      <c r="C2" s="7">
        <v>2</v>
      </c>
      <c r="D2" s="7">
        <v>3</v>
      </c>
      <c r="E2" s="7">
        <v>3</v>
      </c>
      <c r="F2" s="7">
        <v>4</v>
      </c>
      <c r="G2" s="8">
        <v>4</v>
      </c>
      <c r="H2" s="9">
        <f>SUM(B2:G2)</f>
        <v>18</v>
      </c>
      <c r="I2" s="10">
        <f>H2/$H$2</f>
        <v>1</v>
      </c>
      <c r="J2" s="20"/>
    </row>
    <row r="3" spans="1:10" x14ac:dyDescent="0.25">
      <c r="A3" s="11" t="s">
        <v>6</v>
      </c>
      <c r="B3" s="12">
        <v>2</v>
      </c>
      <c r="C3" s="12">
        <v>2</v>
      </c>
      <c r="D3" s="12">
        <v>2.5</v>
      </c>
      <c r="E3" s="12">
        <v>3</v>
      </c>
      <c r="F3" s="12">
        <v>4</v>
      </c>
      <c r="G3" s="13">
        <v>4</v>
      </c>
      <c r="H3" s="14">
        <f t="shared" ref="H3:H27" si="0">SUM(B3:G3)</f>
        <v>17.5</v>
      </c>
      <c r="I3" s="15">
        <f t="shared" ref="I3:I27" si="1">H3/$H$2</f>
        <v>0.97222222222222221</v>
      </c>
      <c r="J3" s="21">
        <f>IF(I3&gt;=0.85,5,IF(I3&gt;=0.7,4,IF(I3&gt;=0.55,3,IF(I3&gt;=0.5,"beugró mentesség",""))))</f>
        <v>5</v>
      </c>
    </row>
    <row r="4" spans="1:10" x14ac:dyDescent="0.25">
      <c r="A4" s="11" t="s">
        <v>7</v>
      </c>
      <c r="B4" s="12">
        <v>2</v>
      </c>
      <c r="C4" s="12">
        <v>1</v>
      </c>
      <c r="D4" s="12">
        <v>2</v>
      </c>
      <c r="E4" s="12">
        <v>1</v>
      </c>
      <c r="F4" s="12">
        <v>3</v>
      </c>
      <c r="G4" s="13">
        <v>1</v>
      </c>
      <c r="H4" s="14">
        <f t="shared" si="0"/>
        <v>10</v>
      </c>
      <c r="I4" s="15">
        <f t="shared" si="1"/>
        <v>0.55555555555555558</v>
      </c>
      <c r="J4" s="19">
        <f t="shared" ref="J4:J27" si="2">IF(I4&gt;=0.85,5,IF(I4&gt;=0.7,4,IF(I4&gt;=0.55,3,IF(I4&gt;=0.5,"beugró mentesség",""))))</f>
        <v>3</v>
      </c>
    </row>
    <row r="5" spans="1:10" x14ac:dyDescent="0.25">
      <c r="A5" s="11" t="s">
        <v>8</v>
      </c>
      <c r="B5" s="12"/>
      <c r="C5" s="12"/>
      <c r="D5" s="12"/>
      <c r="E5" s="12"/>
      <c r="F5" s="12"/>
      <c r="G5" s="13"/>
      <c r="H5" s="14">
        <f t="shared" si="0"/>
        <v>0</v>
      </c>
      <c r="I5" s="15">
        <f t="shared" si="1"/>
        <v>0</v>
      </c>
      <c r="J5" s="19" t="str">
        <f t="shared" si="2"/>
        <v/>
      </c>
    </row>
    <row r="6" spans="1:10" x14ac:dyDescent="0.25">
      <c r="A6" s="11" t="s">
        <v>9</v>
      </c>
      <c r="B6" s="12">
        <v>2</v>
      </c>
      <c r="C6" s="12">
        <v>0.5</v>
      </c>
      <c r="D6" s="12">
        <v>3</v>
      </c>
      <c r="E6" s="12">
        <v>3</v>
      </c>
      <c r="F6" s="12">
        <v>3.5</v>
      </c>
      <c r="G6" s="13">
        <v>2</v>
      </c>
      <c r="H6" s="14">
        <f t="shared" si="0"/>
        <v>14</v>
      </c>
      <c r="I6" s="15">
        <f t="shared" si="1"/>
        <v>0.77777777777777779</v>
      </c>
      <c r="J6" s="19">
        <f t="shared" si="2"/>
        <v>4</v>
      </c>
    </row>
    <row r="7" spans="1:10" x14ac:dyDescent="0.25">
      <c r="A7" s="11" t="s">
        <v>10</v>
      </c>
      <c r="B7" s="12">
        <v>1.5</v>
      </c>
      <c r="C7" s="12">
        <v>1.5</v>
      </c>
      <c r="D7" s="12">
        <v>1</v>
      </c>
      <c r="E7" s="12">
        <v>1</v>
      </c>
      <c r="F7" s="12">
        <v>2.5</v>
      </c>
      <c r="G7" s="13">
        <v>1.5</v>
      </c>
      <c r="H7" s="14">
        <f t="shared" si="0"/>
        <v>9</v>
      </c>
      <c r="I7" s="15">
        <f t="shared" si="1"/>
        <v>0.5</v>
      </c>
      <c r="J7" s="19" t="str">
        <f t="shared" si="2"/>
        <v>beugró mentesség</v>
      </c>
    </row>
    <row r="8" spans="1:10" x14ac:dyDescent="0.25">
      <c r="A8" s="11" t="s">
        <v>33</v>
      </c>
      <c r="B8" s="12">
        <v>1</v>
      </c>
      <c r="C8" s="12">
        <v>0</v>
      </c>
      <c r="D8" s="12">
        <v>3</v>
      </c>
      <c r="E8" s="12">
        <v>0</v>
      </c>
      <c r="F8" s="12">
        <v>0</v>
      </c>
      <c r="G8" s="13">
        <v>1</v>
      </c>
      <c r="H8" s="14">
        <f t="shared" ref="H8" si="3">SUM(B8:G8)</f>
        <v>5</v>
      </c>
      <c r="I8" s="15">
        <f t="shared" ref="I8" si="4">H8/$H$2</f>
        <v>0.27777777777777779</v>
      </c>
      <c r="J8" s="19" t="str">
        <f t="shared" si="2"/>
        <v/>
      </c>
    </row>
    <row r="9" spans="1:10" x14ac:dyDescent="0.25">
      <c r="A9" s="11" t="s">
        <v>11</v>
      </c>
      <c r="B9" s="12">
        <v>1</v>
      </c>
      <c r="C9" s="12">
        <v>1.5</v>
      </c>
      <c r="D9" s="12">
        <v>3</v>
      </c>
      <c r="E9" s="12">
        <v>3</v>
      </c>
      <c r="F9" s="12">
        <v>3.5</v>
      </c>
      <c r="G9" s="13">
        <v>4</v>
      </c>
      <c r="H9" s="14">
        <f t="shared" si="0"/>
        <v>16</v>
      </c>
      <c r="I9" s="15">
        <f t="shared" si="1"/>
        <v>0.88888888888888884</v>
      </c>
      <c r="J9" s="19">
        <f t="shared" si="2"/>
        <v>5</v>
      </c>
    </row>
    <row r="10" spans="1:10" x14ac:dyDescent="0.25">
      <c r="A10" s="11" t="s">
        <v>12</v>
      </c>
      <c r="B10" s="12">
        <v>2</v>
      </c>
      <c r="C10" s="12">
        <v>0</v>
      </c>
      <c r="D10" s="12">
        <v>1.5</v>
      </c>
      <c r="E10" s="12">
        <v>0</v>
      </c>
      <c r="F10" s="12">
        <v>3</v>
      </c>
      <c r="G10" s="13">
        <v>1</v>
      </c>
      <c r="H10" s="14">
        <f t="shared" si="0"/>
        <v>7.5</v>
      </c>
      <c r="I10" s="15">
        <f t="shared" si="1"/>
        <v>0.41666666666666669</v>
      </c>
      <c r="J10" s="19" t="str">
        <f t="shared" si="2"/>
        <v/>
      </c>
    </row>
    <row r="11" spans="1:10" x14ac:dyDescent="0.25">
      <c r="A11" s="11" t="s">
        <v>13</v>
      </c>
      <c r="B11" s="12">
        <v>2</v>
      </c>
      <c r="C11" s="12">
        <v>1.5</v>
      </c>
      <c r="D11" s="12">
        <v>2.5</v>
      </c>
      <c r="E11" s="12">
        <v>2.5</v>
      </c>
      <c r="F11" s="12">
        <v>4</v>
      </c>
      <c r="G11" s="13">
        <v>3.5</v>
      </c>
      <c r="H11" s="14">
        <f t="shared" si="0"/>
        <v>16</v>
      </c>
      <c r="I11" s="15">
        <f t="shared" si="1"/>
        <v>0.88888888888888884</v>
      </c>
      <c r="J11" s="19">
        <f t="shared" si="2"/>
        <v>5</v>
      </c>
    </row>
    <row r="12" spans="1:10" x14ac:dyDescent="0.25">
      <c r="A12" s="11" t="s">
        <v>14</v>
      </c>
      <c r="B12" s="12">
        <v>2</v>
      </c>
      <c r="C12" s="12">
        <v>0</v>
      </c>
      <c r="D12" s="12">
        <v>1.5</v>
      </c>
      <c r="E12" s="12">
        <v>2</v>
      </c>
      <c r="F12" s="12">
        <v>3.5</v>
      </c>
      <c r="G12" s="13">
        <v>0</v>
      </c>
      <c r="H12" s="14">
        <f t="shared" si="0"/>
        <v>9</v>
      </c>
      <c r="I12" s="15">
        <f t="shared" si="1"/>
        <v>0.5</v>
      </c>
      <c r="J12" s="19" t="str">
        <f t="shared" si="2"/>
        <v>beugró mentesség</v>
      </c>
    </row>
    <row r="13" spans="1:10" x14ac:dyDescent="0.25">
      <c r="A13" s="11" t="s">
        <v>15</v>
      </c>
      <c r="B13" s="12">
        <v>2</v>
      </c>
      <c r="C13" s="12">
        <v>2</v>
      </c>
      <c r="D13" s="12">
        <v>3</v>
      </c>
      <c r="E13" s="12">
        <v>3</v>
      </c>
      <c r="F13" s="12">
        <v>3.5</v>
      </c>
      <c r="G13" s="13">
        <v>3</v>
      </c>
      <c r="H13" s="14">
        <f t="shared" si="0"/>
        <v>16.5</v>
      </c>
      <c r="I13" s="15">
        <f t="shared" si="1"/>
        <v>0.91666666666666663</v>
      </c>
      <c r="J13" s="19">
        <f t="shared" si="2"/>
        <v>5</v>
      </c>
    </row>
    <row r="14" spans="1:10" x14ac:dyDescent="0.25">
      <c r="A14" s="11" t="s">
        <v>16</v>
      </c>
      <c r="B14" s="12">
        <v>2</v>
      </c>
      <c r="C14" s="12">
        <v>0.5</v>
      </c>
      <c r="D14" s="12">
        <v>3</v>
      </c>
      <c r="E14" s="12">
        <v>0</v>
      </c>
      <c r="F14" s="12">
        <v>4</v>
      </c>
      <c r="G14" s="13">
        <v>0</v>
      </c>
      <c r="H14" s="14">
        <f t="shared" si="0"/>
        <v>9.5</v>
      </c>
      <c r="I14" s="15">
        <f t="shared" si="1"/>
        <v>0.52777777777777779</v>
      </c>
      <c r="J14" s="19" t="str">
        <f t="shared" si="2"/>
        <v>beugró mentesség</v>
      </c>
    </row>
    <row r="15" spans="1:10" x14ac:dyDescent="0.25">
      <c r="A15" s="11" t="s">
        <v>17</v>
      </c>
      <c r="B15" s="12">
        <v>1</v>
      </c>
      <c r="C15" s="12">
        <v>0</v>
      </c>
      <c r="D15" s="12">
        <v>3</v>
      </c>
      <c r="E15" s="12">
        <v>1.5</v>
      </c>
      <c r="F15" s="12">
        <v>3.5</v>
      </c>
      <c r="G15" s="13">
        <v>3</v>
      </c>
      <c r="H15" s="14">
        <f t="shared" si="0"/>
        <v>12</v>
      </c>
      <c r="I15" s="15">
        <f t="shared" si="1"/>
        <v>0.66666666666666663</v>
      </c>
      <c r="J15" s="19">
        <f t="shared" si="2"/>
        <v>3</v>
      </c>
    </row>
    <row r="16" spans="1:10" x14ac:dyDescent="0.25">
      <c r="A16" s="11" t="s">
        <v>18</v>
      </c>
      <c r="B16" s="12">
        <v>1</v>
      </c>
      <c r="C16" s="12">
        <v>0.5</v>
      </c>
      <c r="D16" s="12">
        <v>3</v>
      </c>
      <c r="E16" s="12">
        <v>3</v>
      </c>
      <c r="F16" s="12">
        <v>4</v>
      </c>
      <c r="G16" s="13">
        <v>3.5</v>
      </c>
      <c r="H16" s="14">
        <f t="shared" si="0"/>
        <v>15</v>
      </c>
      <c r="I16" s="15">
        <f t="shared" si="1"/>
        <v>0.83333333333333337</v>
      </c>
      <c r="J16" s="19">
        <f t="shared" si="2"/>
        <v>4</v>
      </c>
    </row>
    <row r="17" spans="1:10" x14ac:dyDescent="0.25">
      <c r="A17" s="11" t="s">
        <v>19</v>
      </c>
      <c r="B17" s="12">
        <v>2</v>
      </c>
      <c r="C17" s="12">
        <v>1</v>
      </c>
      <c r="D17" s="12">
        <v>2.5</v>
      </c>
      <c r="E17" s="12">
        <v>3</v>
      </c>
      <c r="F17" s="12">
        <v>2.5</v>
      </c>
      <c r="G17" s="13">
        <v>3.5</v>
      </c>
      <c r="H17" s="14">
        <f t="shared" si="0"/>
        <v>14.5</v>
      </c>
      <c r="I17" s="15">
        <f t="shared" si="1"/>
        <v>0.80555555555555558</v>
      </c>
      <c r="J17" s="19">
        <f t="shared" si="2"/>
        <v>4</v>
      </c>
    </row>
    <row r="18" spans="1:10" x14ac:dyDescent="0.25">
      <c r="A18" s="11" t="s">
        <v>20</v>
      </c>
      <c r="B18" s="12">
        <v>2</v>
      </c>
      <c r="C18" s="12">
        <v>2</v>
      </c>
      <c r="D18" s="12">
        <v>2.5</v>
      </c>
      <c r="E18" s="12">
        <v>3</v>
      </c>
      <c r="F18" s="12">
        <v>3.5</v>
      </c>
      <c r="G18" s="13">
        <v>3.5</v>
      </c>
      <c r="H18" s="14">
        <f t="shared" si="0"/>
        <v>16.5</v>
      </c>
      <c r="I18" s="15">
        <f t="shared" si="1"/>
        <v>0.91666666666666663</v>
      </c>
      <c r="J18" s="19">
        <f t="shared" si="2"/>
        <v>5</v>
      </c>
    </row>
    <row r="19" spans="1:10" x14ac:dyDescent="0.25">
      <c r="A19" s="11" t="s">
        <v>21</v>
      </c>
      <c r="B19" s="12">
        <v>2</v>
      </c>
      <c r="C19" s="12">
        <v>0</v>
      </c>
      <c r="D19" s="12">
        <v>2.5</v>
      </c>
      <c r="E19" s="12">
        <v>0</v>
      </c>
      <c r="F19" s="12">
        <v>3.5</v>
      </c>
      <c r="G19" s="13">
        <v>1</v>
      </c>
      <c r="H19" s="14">
        <f t="shared" si="0"/>
        <v>9</v>
      </c>
      <c r="I19" s="15">
        <f t="shared" si="1"/>
        <v>0.5</v>
      </c>
      <c r="J19" s="19" t="str">
        <f t="shared" si="2"/>
        <v>beugró mentesség</v>
      </c>
    </row>
    <row r="20" spans="1:10" x14ac:dyDescent="0.25">
      <c r="A20" s="11" t="s">
        <v>22</v>
      </c>
      <c r="B20" s="12">
        <v>2</v>
      </c>
      <c r="C20" s="12">
        <v>0.5</v>
      </c>
      <c r="D20" s="12">
        <v>3</v>
      </c>
      <c r="E20" s="12">
        <v>1.5</v>
      </c>
      <c r="F20" s="12">
        <v>3.5</v>
      </c>
      <c r="G20" s="13">
        <v>2.5</v>
      </c>
      <c r="H20" s="14">
        <f t="shared" si="0"/>
        <v>13</v>
      </c>
      <c r="I20" s="15">
        <f t="shared" si="1"/>
        <v>0.72222222222222221</v>
      </c>
      <c r="J20" s="19">
        <f t="shared" si="2"/>
        <v>4</v>
      </c>
    </row>
    <row r="21" spans="1:10" x14ac:dyDescent="0.25">
      <c r="A21" s="11" t="s">
        <v>23</v>
      </c>
      <c r="B21" s="12">
        <v>0</v>
      </c>
      <c r="C21" s="12">
        <v>0.5</v>
      </c>
      <c r="D21" s="12">
        <v>2.5</v>
      </c>
      <c r="E21" s="12">
        <v>0</v>
      </c>
      <c r="F21" s="12">
        <v>3.5</v>
      </c>
      <c r="G21" s="13">
        <v>1</v>
      </c>
      <c r="H21" s="14">
        <f t="shared" si="0"/>
        <v>7.5</v>
      </c>
      <c r="I21" s="15">
        <f t="shared" si="1"/>
        <v>0.41666666666666669</v>
      </c>
      <c r="J21" s="19" t="str">
        <f t="shared" si="2"/>
        <v/>
      </c>
    </row>
    <row r="22" spans="1:10" x14ac:dyDescent="0.25">
      <c r="A22" s="11" t="s">
        <v>24</v>
      </c>
      <c r="B22" s="12">
        <v>2</v>
      </c>
      <c r="C22" s="12">
        <v>0</v>
      </c>
      <c r="D22" s="12">
        <v>2</v>
      </c>
      <c r="E22" s="12">
        <v>2</v>
      </c>
      <c r="F22" s="12">
        <v>3.5</v>
      </c>
      <c r="G22" s="13">
        <v>0.5</v>
      </c>
      <c r="H22" s="14">
        <f t="shared" si="0"/>
        <v>10</v>
      </c>
      <c r="I22" s="15">
        <f t="shared" si="1"/>
        <v>0.55555555555555558</v>
      </c>
      <c r="J22" s="19">
        <f t="shared" si="2"/>
        <v>3</v>
      </c>
    </row>
    <row r="23" spans="1:10" x14ac:dyDescent="0.25">
      <c r="A23" s="11" t="s">
        <v>25</v>
      </c>
      <c r="B23" s="12">
        <v>1.5</v>
      </c>
      <c r="C23" s="12">
        <v>0.5</v>
      </c>
      <c r="D23" s="12">
        <v>3</v>
      </c>
      <c r="E23" s="12">
        <v>1</v>
      </c>
      <c r="F23" s="12">
        <v>4</v>
      </c>
      <c r="G23" s="13">
        <v>1</v>
      </c>
      <c r="H23" s="14">
        <f t="shared" si="0"/>
        <v>11</v>
      </c>
      <c r="I23" s="15">
        <f t="shared" si="1"/>
        <v>0.61111111111111116</v>
      </c>
      <c r="J23" s="19">
        <f t="shared" si="2"/>
        <v>3</v>
      </c>
    </row>
    <row r="24" spans="1:10" x14ac:dyDescent="0.25">
      <c r="A24" s="11" t="s">
        <v>26</v>
      </c>
      <c r="B24" s="12">
        <v>1.5</v>
      </c>
      <c r="C24" s="12">
        <v>0</v>
      </c>
      <c r="D24" s="12">
        <v>1.5</v>
      </c>
      <c r="E24" s="12">
        <v>0</v>
      </c>
      <c r="F24" s="12">
        <v>3</v>
      </c>
      <c r="G24" s="13">
        <v>3</v>
      </c>
      <c r="H24" s="14">
        <f t="shared" si="0"/>
        <v>9</v>
      </c>
      <c r="I24" s="15">
        <f t="shared" si="1"/>
        <v>0.5</v>
      </c>
      <c r="J24" s="19" t="str">
        <f t="shared" si="2"/>
        <v>beugró mentesség</v>
      </c>
    </row>
    <row r="25" spans="1:10" x14ac:dyDescent="0.25">
      <c r="A25" s="11" t="s">
        <v>27</v>
      </c>
      <c r="B25" s="12">
        <v>1.5</v>
      </c>
      <c r="C25" s="12">
        <v>2</v>
      </c>
      <c r="D25" s="12">
        <v>3</v>
      </c>
      <c r="E25" s="12">
        <v>2.5</v>
      </c>
      <c r="F25" s="12">
        <v>3.5</v>
      </c>
      <c r="G25" s="13">
        <v>4</v>
      </c>
      <c r="H25" s="14">
        <f t="shared" si="0"/>
        <v>16.5</v>
      </c>
      <c r="I25" s="15">
        <f t="shared" si="1"/>
        <v>0.91666666666666663</v>
      </c>
      <c r="J25" s="19">
        <f t="shared" si="2"/>
        <v>5</v>
      </c>
    </row>
    <row r="26" spans="1:10" x14ac:dyDescent="0.25">
      <c r="A26" s="11" t="s">
        <v>28</v>
      </c>
      <c r="B26" s="12">
        <v>2</v>
      </c>
      <c r="C26" s="12">
        <v>0.5</v>
      </c>
      <c r="D26" s="12">
        <v>1</v>
      </c>
      <c r="E26" s="12">
        <v>3</v>
      </c>
      <c r="F26" s="12">
        <v>3.5</v>
      </c>
      <c r="G26" s="13">
        <v>3.5</v>
      </c>
      <c r="H26" s="14">
        <f t="shared" si="0"/>
        <v>13.5</v>
      </c>
      <c r="I26" s="15">
        <f t="shared" si="1"/>
        <v>0.75</v>
      </c>
      <c r="J26" s="19">
        <f t="shared" si="2"/>
        <v>4</v>
      </c>
    </row>
    <row r="27" spans="1:10" ht="15.75" thickBot="1" x14ac:dyDescent="0.3">
      <c r="A27" s="16" t="s">
        <v>29</v>
      </c>
      <c r="B27" s="7">
        <v>1.5</v>
      </c>
      <c r="C27" s="7">
        <v>1.5</v>
      </c>
      <c r="D27" s="7">
        <v>1.5</v>
      </c>
      <c r="E27" s="7">
        <v>1</v>
      </c>
      <c r="F27" s="7">
        <v>1</v>
      </c>
      <c r="G27" s="8">
        <v>4</v>
      </c>
      <c r="H27" s="9">
        <f t="shared" si="0"/>
        <v>10.5</v>
      </c>
      <c r="I27" s="10">
        <f t="shared" si="1"/>
        <v>0.58333333333333337</v>
      </c>
      <c r="J27" s="20">
        <f t="shared" si="2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2019-05-21T12:23:12Z</dcterms:modified>
</cp:coreProperties>
</file>