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55" windowWidth="17895" windowHeight="11190"/>
  </bookViews>
  <sheets>
    <sheet name="Kurzus kód 1; Tárgynév Fizikai" sheetId="1" r:id="rId1"/>
  </sheets>
  <calcPr calcId="145621"/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2" i="1"/>
</calcChain>
</file>

<file path=xl/sharedStrings.xml><?xml version="1.0" encoding="utf-8"?>
<sst xmlns="http://schemas.openxmlformats.org/spreadsheetml/2006/main" count="392" uniqueCount="297">
  <si>
    <t>Név</t>
  </si>
  <si>
    <t>Neptun kód</t>
  </si>
  <si>
    <t/>
  </si>
  <si>
    <t>Ádler Marina Anita</t>
  </si>
  <si>
    <t>SE7VKK</t>
  </si>
  <si>
    <t>165667267</t>
  </si>
  <si>
    <t>Alexy Andrea</t>
  </si>
  <si>
    <t>FZV3I0</t>
  </si>
  <si>
    <t>165667736</t>
  </si>
  <si>
    <t>Andrási Sebestyén</t>
  </si>
  <si>
    <t>BD7PMQ</t>
  </si>
  <si>
    <t>165669001</t>
  </si>
  <si>
    <t>Asztalos Tímea Yvette</t>
  </si>
  <si>
    <t>LIASME</t>
  </si>
  <si>
    <t>165669793</t>
  </si>
  <si>
    <t>Balog Bianka</t>
  </si>
  <si>
    <t>H0R8C4</t>
  </si>
  <si>
    <t>165671383</t>
  </si>
  <si>
    <t>Balogh Dániel</t>
  </si>
  <si>
    <t>PA3LRG</t>
  </si>
  <si>
    <t>165671819</t>
  </si>
  <si>
    <t>Bartos Barna</t>
  </si>
  <si>
    <t>D6R05H</t>
  </si>
  <si>
    <t>165671409</t>
  </si>
  <si>
    <t>Becsei Bálint</t>
  </si>
  <si>
    <t>AQGNTB</t>
  </si>
  <si>
    <t>165677181</t>
  </si>
  <si>
    <t>Berke Bernadett</t>
  </si>
  <si>
    <t>NF2BUP</t>
  </si>
  <si>
    <t>165677184</t>
  </si>
  <si>
    <t>Berta Dénes Gyula</t>
  </si>
  <si>
    <t>W6VRCU</t>
  </si>
  <si>
    <t>165677390</t>
  </si>
  <si>
    <t>Biró Bálint</t>
  </si>
  <si>
    <t>AX5A13</t>
  </si>
  <si>
    <t>165679778</t>
  </si>
  <si>
    <t>Biró Evelyn</t>
  </si>
  <si>
    <t>PT0TSO</t>
  </si>
  <si>
    <t>165679902</t>
  </si>
  <si>
    <t>Bódi Péter</t>
  </si>
  <si>
    <t>K3GQI6</t>
  </si>
  <si>
    <t>165683591</t>
  </si>
  <si>
    <t>Bokányi Zsófia</t>
  </si>
  <si>
    <t>PSU64P</t>
  </si>
  <si>
    <t>165684380</t>
  </si>
  <si>
    <t>Boros Krisztina</t>
  </si>
  <si>
    <t>SX1SEU</t>
  </si>
  <si>
    <t>165682917</t>
  </si>
  <si>
    <t>Broda Balázs</t>
  </si>
  <si>
    <t>FYABYY</t>
  </si>
  <si>
    <t>165684519</t>
  </si>
  <si>
    <t>Buczkó Noémi Anna</t>
  </si>
  <si>
    <t>JSNTIP</t>
  </si>
  <si>
    <t>165685677</t>
  </si>
  <si>
    <t>Burszki Csaba</t>
  </si>
  <si>
    <t>DJVO21</t>
  </si>
  <si>
    <t>165685138</t>
  </si>
  <si>
    <t>Deák Tamás</t>
  </si>
  <si>
    <t>H1RRUZ</t>
  </si>
  <si>
    <t>165693500</t>
  </si>
  <si>
    <t>Déri Dávid</t>
  </si>
  <si>
    <t>S87DM7</t>
  </si>
  <si>
    <t>165692643</t>
  </si>
  <si>
    <t>Dittrich Ferenc</t>
  </si>
  <si>
    <t>AO6JXZ</t>
  </si>
  <si>
    <t>165693765</t>
  </si>
  <si>
    <t>Dulichár Petra</t>
  </si>
  <si>
    <t>TLCU60</t>
  </si>
  <si>
    <t>165695963</t>
  </si>
  <si>
    <t>Erdős Henrietta</t>
  </si>
  <si>
    <t>JGIL80</t>
  </si>
  <si>
    <t>165697591</t>
  </si>
  <si>
    <t>Fauszt Alexandra</t>
  </si>
  <si>
    <t>HMLHCC</t>
  </si>
  <si>
    <t>165698460</t>
  </si>
  <si>
    <t>Fejes Angelika</t>
  </si>
  <si>
    <t>RWAL17</t>
  </si>
  <si>
    <t>165700571</t>
  </si>
  <si>
    <t>Firisz Marianna</t>
  </si>
  <si>
    <t>W6IOQL</t>
  </si>
  <si>
    <t>165702521</t>
  </si>
  <si>
    <t>Fülöp Balázs</t>
  </si>
  <si>
    <t>FDBFBI</t>
  </si>
  <si>
    <t>165704494</t>
  </si>
  <si>
    <t>Gazdag Tamás</t>
  </si>
  <si>
    <t>B5JRSN</t>
  </si>
  <si>
    <t>165706898</t>
  </si>
  <si>
    <t>Golobits Krisztián</t>
  </si>
  <si>
    <t>FI1NGO</t>
  </si>
  <si>
    <t>165709127</t>
  </si>
  <si>
    <t>György Csilla</t>
  </si>
  <si>
    <t>D0GGLZ</t>
  </si>
  <si>
    <t>165711013</t>
  </si>
  <si>
    <t>Háló Adrienn</t>
  </si>
  <si>
    <t>H6GW64</t>
  </si>
  <si>
    <t>165712463</t>
  </si>
  <si>
    <t>Haminda Réka</t>
  </si>
  <si>
    <t>OJEIC2</t>
  </si>
  <si>
    <t>165714412</t>
  </si>
  <si>
    <t>Hámori Susanne</t>
  </si>
  <si>
    <t>TYXALZ</t>
  </si>
  <si>
    <t>165714521</t>
  </si>
  <si>
    <t>Hegedűs Kristóf</t>
  </si>
  <si>
    <t>ZT9KHR</t>
  </si>
  <si>
    <t>165716026</t>
  </si>
  <si>
    <t>Homolya Krisztina</t>
  </si>
  <si>
    <t>ZKQRXT</t>
  </si>
  <si>
    <t>165719091</t>
  </si>
  <si>
    <t>Illés Gábor</t>
  </si>
  <si>
    <t>DE00KG</t>
  </si>
  <si>
    <t>165721696</t>
  </si>
  <si>
    <t>Jenei Nikolett</t>
  </si>
  <si>
    <t>Q0EK85</t>
  </si>
  <si>
    <t>165724205</t>
  </si>
  <si>
    <t>Juhász Gergely</t>
  </si>
  <si>
    <t>IUYZLP</t>
  </si>
  <si>
    <t>165725222</t>
  </si>
  <si>
    <t>Juhász Zsófia</t>
  </si>
  <si>
    <t>Z29F6K</t>
  </si>
  <si>
    <t>165725754</t>
  </si>
  <si>
    <t>Kalocsay Attila</t>
  </si>
  <si>
    <t>DDEURT</t>
  </si>
  <si>
    <t>165726196</t>
  </si>
  <si>
    <t>Katona Miklós</t>
  </si>
  <si>
    <t>YGG0WV</t>
  </si>
  <si>
    <t>165728282</t>
  </si>
  <si>
    <t>Kerényi Péter</t>
  </si>
  <si>
    <t>Q5CEJZ</t>
  </si>
  <si>
    <t>165730983</t>
  </si>
  <si>
    <t>Koncz Benedek Árpád</t>
  </si>
  <si>
    <t>X5FMRC</t>
  </si>
  <si>
    <t>165736409</t>
  </si>
  <si>
    <t>Koszta Dániel</t>
  </si>
  <si>
    <t>QZA9Z7</t>
  </si>
  <si>
    <t>165736848</t>
  </si>
  <si>
    <t>Kovács Ádám</t>
  </si>
  <si>
    <t>DGU0BR</t>
  </si>
  <si>
    <t>165735886</t>
  </si>
  <si>
    <t>Kovács Máté</t>
  </si>
  <si>
    <t>OETPAN</t>
  </si>
  <si>
    <t>165740150</t>
  </si>
  <si>
    <t>Krakkó Dániel</t>
  </si>
  <si>
    <t>A4K5AB</t>
  </si>
  <si>
    <t>165742672</t>
  </si>
  <si>
    <t>Kubicskó Károly</t>
  </si>
  <si>
    <t>Y5DHC3</t>
  </si>
  <si>
    <t>165744132</t>
  </si>
  <si>
    <t>Kun Bálint Tamás</t>
  </si>
  <si>
    <t>GHE2KI</t>
  </si>
  <si>
    <t>165743575</t>
  </si>
  <si>
    <t>Lomoschitz Andrea</t>
  </si>
  <si>
    <t>HWLD0L</t>
  </si>
  <si>
    <t>165748703</t>
  </si>
  <si>
    <t>Mádai Valentina</t>
  </si>
  <si>
    <t>SJRAZ6</t>
  </si>
  <si>
    <t>165754077</t>
  </si>
  <si>
    <t>Margócsy Ádám</t>
  </si>
  <si>
    <t>WDWZ1J</t>
  </si>
  <si>
    <t>165750620</t>
  </si>
  <si>
    <t>Mokri-Kovács Boglárka</t>
  </si>
  <si>
    <t>O5R6FR</t>
  </si>
  <si>
    <t>165758142</t>
  </si>
  <si>
    <t>Nagy Ildikó</t>
  </si>
  <si>
    <t>BF0HID</t>
  </si>
  <si>
    <t>165762369</t>
  </si>
  <si>
    <t>Nagy Katalin</t>
  </si>
  <si>
    <t>PSFNQE</t>
  </si>
  <si>
    <t>165762777</t>
  </si>
  <si>
    <t>Német Norbert</t>
  </si>
  <si>
    <t>F5KQ0V</t>
  </si>
  <si>
    <t>165765722</t>
  </si>
  <si>
    <t>Németh Krisztina</t>
  </si>
  <si>
    <t>ARCIN2</t>
  </si>
  <si>
    <t>165765445</t>
  </si>
  <si>
    <t>Pál Manuéla</t>
  </si>
  <si>
    <t>K86N61</t>
  </si>
  <si>
    <t>165771961</t>
  </si>
  <si>
    <t>Pálszabó Dorottya</t>
  </si>
  <si>
    <t>A60JSN</t>
  </si>
  <si>
    <t>165770273</t>
  </si>
  <si>
    <t>Patak Ádám</t>
  </si>
  <si>
    <t>GWXMGB</t>
  </si>
  <si>
    <t>165769862</t>
  </si>
  <si>
    <t>Pokó Judit</t>
  </si>
  <si>
    <t>AMZUT9</t>
  </si>
  <si>
    <t>165776707</t>
  </si>
  <si>
    <t>Pünkösti Zoltán Péter</t>
  </si>
  <si>
    <t>CV2TMX</t>
  </si>
  <si>
    <t>165778218</t>
  </si>
  <si>
    <t>Rácz Bence</t>
  </si>
  <si>
    <t>CXUW6E</t>
  </si>
  <si>
    <t>165778568</t>
  </si>
  <si>
    <t>Romanko Daniella</t>
  </si>
  <si>
    <t>OXQ98T</t>
  </si>
  <si>
    <t>165781430</t>
  </si>
  <si>
    <t>Róth Csaba</t>
  </si>
  <si>
    <t>Z1LGPN</t>
  </si>
  <si>
    <t>165781405</t>
  </si>
  <si>
    <t>Rutkai Zsófia Réka</t>
  </si>
  <si>
    <t>INPJE5</t>
  </si>
  <si>
    <t>165782582</t>
  </si>
  <si>
    <t>Ruzsics Bianka</t>
  </si>
  <si>
    <t>IR3ZGA</t>
  </si>
  <si>
    <t>165782266</t>
  </si>
  <si>
    <t>Samu Viktor</t>
  </si>
  <si>
    <t>HZ4Y0Z</t>
  </si>
  <si>
    <t>165784377</t>
  </si>
  <si>
    <t>Sarkadi Zsófia Judit</t>
  </si>
  <si>
    <t>EWMSP7</t>
  </si>
  <si>
    <t>165784510</t>
  </si>
  <si>
    <t>Sebő Anna</t>
  </si>
  <si>
    <t>OO77VK</t>
  </si>
  <si>
    <t>165785603</t>
  </si>
  <si>
    <t>Simon Péter</t>
  </si>
  <si>
    <t>WI6YE5</t>
  </si>
  <si>
    <t>165787629</t>
  </si>
  <si>
    <t>Söveges Bianka</t>
  </si>
  <si>
    <t>KR8PFT</t>
  </si>
  <si>
    <t>165788480</t>
  </si>
  <si>
    <t>Steinmetz Márta</t>
  </si>
  <si>
    <t>H0OXBV</t>
  </si>
  <si>
    <t>165790341</t>
  </si>
  <si>
    <t>Szabó András</t>
  </si>
  <si>
    <t>I5XL13</t>
  </si>
  <si>
    <t>165792698</t>
  </si>
  <si>
    <t>Szabó Tímea</t>
  </si>
  <si>
    <t>FK3THI</t>
  </si>
  <si>
    <t>165801238</t>
  </si>
  <si>
    <t>Szegedi Janka</t>
  </si>
  <si>
    <t>A3JTA3</t>
  </si>
  <si>
    <t>165797001</t>
  </si>
  <si>
    <t>Szekeres Krisztina Júlia</t>
  </si>
  <si>
    <t>ABNE1P</t>
  </si>
  <si>
    <t>165797872</t>
  </si>
  <si>
    <t>Szeles Zsolt</t>
  </si>
  <si>
    <t>WCTNHO</t>
  </si>
  <si>
    <t>165802339</t>
  </si>
  <si>
    <t>Szilágyi Kristóf</t>
  </si>
  <si>
    <t>H2ABVY</t>
  </si>
  <si>
    <t>165797827</t>
  </si>
  <si>
    <t>Szota Anikó</t>
  </si>
  <si>
    <t>FBV017</t>
  </si>
  <si>
    <t>165792674</t>
  </si>
  <si>
    <t>Sztanó Gábor</t>
  </si>
  <si>
    <t>CDJAFN</t>
  </si>
  <si>
    <t>165795933</t>
  </si>
  <si>
    <t>Takács Zoltán</t>
  </si>
  <si>
    <t>E95ZWZ</t>
  </si>
  <si>
    <t>165804656</t>
  </si>
  <si>
    <t>Tarnóci Anna</t>
  </si>
  <si>
    <t>Y1OBXN</t>
  </si>
  <si>
    <t>165802658</t>
  </si>
  <si>
    <t>Teller Sándor</t>
  </si>
  <si>
    <t>E1HLOU</t>
  </si>
  <si>
    <t>165805167</t>
  </si>
  <si>
    <t>Tóth Anna Karina</t>
  </si>
  <si>
    <t>BZ8Y0C</t>
  </si>
  <si>
    <t>165806467</t>
  </si>
  <si>
    <t>Tóth Kitti</t>
  </si>
  <si>
    <t>J31NO5</t>
  </si>
  <si>
    <t>165808474</t>
  </si>
  <si>
    <t>Tóth Mátyás</t>
  </si>
  <si>
    <t>IV43K7</t>
  </si>
  <si>
    <t>165808933</t>
  </si>
  <si>
    <t>Tóth Melinda</t>
  </si>
  <si>
    <t>YSRG4G</t>
  </si>
  <si>
    <t>165808931</t>
  </si>
  <si>
    <t>Török Mátyás</t>
  </si>
  <si>
    <t>TE0AE9</t>
  </si>
  <si>
    <t>165808956</t>
  </si>
  <si>
    <t>Varga Bence</t>
  </si>
  <si>
    <t>M8SW82</t>
  </si>
  <si>
    <t>165812921</t>
  </si>
  <si>
    <t>Varga István</t>
  </si>
  <si>
    <t>EY35XY</t>
  </si>
  <si>
    <t>165813998</t>
  </si>
  <si>
    <t>Varga Norbert Péter</t>
  </si>
  <si>
    <t>GRP3RQ</t>
  </si>
  <si>
    <t>165815039</t>
  </si>
  <si>
    <t>Vig Árpád</t>
  </si>
  <si>
    <t>PAO0YL</t>
  </si>
  <si>
    <t>165817736</t>
  </si>
  <si>
    <t>Vladár Róbert</t>
  </si>
  <si>
    <t>IBBNQE</t>
  </si>
  <si>
    <t>165819036</t>
  </si>
  <si>
    <t>Zagyva Dániel</t>
  </si>
  <si>
    <t>R23FBA</t>
  </si>
  <si>
    <t>165820808</t>
  </si>
  <si>
    <t>Zwillinger Márton</t>
  </si>
  <si>
    <t>YN0DVO</t>
  </si>
  <si>
    <t>165822140</t>
  </si>
  <si>
    <t>Novák Fruzsina</t>
  </si>
  <si>
    <t>Nádasi Attila</t>
  </si>
  <si>
    <t>Bere Anikó Zsuzsanna</t>
  </si>
  <si>
    <t>Bánó Zoltán</t>
  </si>
  <si>
    <t>%</t>
  </si>
  <si>
    <t>összpont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</si>
</sst>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Protection="1"/>
    <xf numFmtId="0" fontId="1" fillId="2" borderId="0" xfId="0" applyFont="1" applyFill="1" applyProtection="1">
      <protection locked="0"/>
    </xf>
    <xf numFmtId="49" fontId="0" fillId="3" borderId="0" xfId="0" applyNumberForma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164" fontId="0" fillId="3" borderId="0" xfId="0" applyNumberFormat="1" applyFill="1" applyProtection="1">
      <protection locked="0"/>
    </xf>
    <xf numFmtId="164" fontId="0" fillId="3" borderId="0" xfId="0" applyNumberFormat="1" applyFill="1" applyProtection="1"/>
    <xf numFmtId="164" fontId="0" fillId="0" borderId="0" xfId="0" applyNumberFormat="1" applyProtection="1"/>
    <xf numFmtId="2" fontId="0" fillId="0" borderId="0" xfId="0" applyNumberFormat="1" applyProtection="1"/>
    <xf numFmtId="0" fontId="0" fillId="0" borderId="0" xfId="0" applyAlignment="1" applyProtection="1">
      <alignment horizontal="right"/>
    </xf>
    <xf numFmtId="1" fontId="0" fillId="0" borderId="0" xfId="0" applyNumberFormat="1" applyProtection="1"/>
  </cellXfs>
  <cellStyles count="1">
    <cellStyle name="Normál" xfId="0" builtinId="0"/>
  </cellStyles>
  <dxfs count="1"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4"/>
  <sheetViews>
    <sheetView tabSelected="1" topLeftCell="A2" workbookViewId="0">
      <selection activeCell="Q1" sqref="Q1:Q103"/>
    </sheetView>
  </sheetViews>
  <sheetFormatPr defaultRowHeight="15" x14ac:dyDescent="0.25"/>
  <cols>
    <col min="1" max="1" width="8" bestFit="1" customWidth="1"/>
    <col min="2" max="2" width="26" bestFit="1" customWidth="1"/>
    <col min="3" max="3" width="12" bestFit="1" customWidth="1"/>
    <col min="4" max="13" width="6.7109375" customWidth="1"/>
    <col min="17" max="17" width="6.5703125" customWidth="1"/>
    <col min="22" max="22" width="0" hidden="1"/>
  </cols>
  <sheetData>
    <row r="1" spans="1:22" x14ac:dyDescent="0.25">
      <c r="A1" s="1"/>
      <c r="B1" s="1" t="s">
        <v>0</v>
      </c>
      <c r="C1" s="1" t="s">
        <v>1</v>
      </c>
      <c r="D1" s="3">
        <v>1</v>
      </c>
      <c r="E1" s="3">
        <v>2</v>
      </c>
      <c r="F1" s="3">
        <v>3</v>
      </c>
      <c r="G1" s="3">
        <v>4</v>
      </c>
      <c r="H1" s="3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t="s">
        <v>296</v>
      </c>
      <c r="Q1" s="8" t="s">
        <v>295</v>
      </c>
      <c r="V1" s="1"/>
    </row>
    <row r="2" spans="1:22" x14ac:dyDescent="0.25">
      <c r="A2" s="2" t="s">
        <v>2</v>
      </c>
      <c r="B2" s="2" t="s">
        <v>3</v>
      </c>
      <c r="C2" s="2" t="s">
        <v>4</v>
      </c>
      <c r="D2" s="4">
        <v>0.9</v>
      </c>
      <c r="E2" s="4"/>
      <c r="F2" s="4"/>
      <c r="G2" s="4">
        <v>1</v>
      </c>
      <c r="H2" s="5">
        <v>1</v>
      </c>
      <c r="I2" s="4">
        <v>1</v>
      </c>
      <c r="J2" s="4">
        <v>1</v>
      </c>
      <c r="K2" s="4">
        <v>1</v>
      </c>
      <c r="L2" s="4">
        <v>0.9</v>
      </c>
      <c r="M2" s="4">
        <v>1</v>
      </c>
      <c r="N2" s="4">
        <v>1</v>
      </c>
      <c r="O2" s="4">
        <v>1</v>
      </c>
      <c r="P2" s="7">
        <f>SUM(D2:O2)</f>
        <v>9.8000000000000007</v>
      </c>
      <c r="Q2" s="9">
        <f>P2/12*100</f>
        <v>81.666666666666671</v>
      </c>
      <c r="V2" s="1" t="s">
        <v>5</v>
      </c>
    </row>
    <row r="3" spans="1:22" x14ac:dyDescent="0.25">
      <c r="A3" s="2" t="s">
        <v>2</v>
      </c>
      <c r="B3" s="2" t="s">
        <v>6</v>
      </c>
      <c r="C3" s="2" t="s">
        <v>7</v>
      </c>
      <c r="D3" s="4">
        <v>0.7</v>
      </c>
      <c r="E3" s="4">
        <v>0</v>
      </c>
      <c r="F3" s="4">
        <v>0.5</v>
      </c>
      <c r="G3" s="4">
        <v>0.8</v>
      </c>
      <c r="H3" s="4"/>
      <c r="I3" s="4"/>
      <c r="J3" s="4"/>
      <c r="K3" s="4">
        <v>1</v>
      </c>
      <c r="L3" s="4">
        <v>0.7</v>
      </c>
      <c r="M3" s="4">
        <v>1</v>
      </c>
      <c r="N3" s="4">
        <v>1</v>
      </c>
      <c r="O3" s="4">
        <v>0.3</v>
      </c>
      <c r="P3" s="7">
        <f t="shared" ref="P3:P66" si="0">SUM(D3:O3)</f>
        <v>6</v>
      </c>
      <c r="Q3" s="9">
        <f t="shared" ref="Q3:Q66" si="1">P3/12*100</f>
        <v>50</v>
      </c>
      <c r="V3" s="1" t="s">
        <v>8</v>
      </c>
    </row>
    <row r="4" spans="1:22" x14ac:dyDescent="0.25">
      <c r="A4" s="2" t="s">
        <v>2</v>
      </c>
      <c r="B4" s="2" t="s">
        <v>9</v>
      </c>
      <c r="C4" s="2" t="s">
        <v>10</v>
      </c>
      <c r="D4" s="4"/>
      <c r="E4" s="4"/>
      <c r="F4" s="4"/>
      <c r="G4" s="4">
        <v>1</v>
      </c>
      <c r="H4" s="4">
        <v>1</v>
      </c>
      <c r="I4" s="4">
        <v>0</v>
      </c>
      <c r="J4" s="4">
        <v>1</v>
      </c>
      <c r="K4" s="4">
        <v>1</v>
      </c>
      <c r="L4" s="4">
        <v>0.8</v>
      </c>
      <c r="M4" s="4">
        <v>0.6</v>
      </c>
      <c r="N4" s="4">
        <v>1</v>
      </c>
      <c r="O4" s="4">
        <v>1</v>
      </c>
      <c r="P4" s="7">
        <f t="shared" si="0"/>
        <v>7.3999999999999995</v>
      </c>
      <c r="Q4" s="9">
        <f t="shared" si="1"/>
        <v>61.666666666666657</v>
      </c>
      <c r="V4" s="1" t="s">
        <v>11</v>
      </c>
    </row>
    <row r="5" spans="1:22" x14ac:dyDescent="0.25">
      <c r="A5" s="2" t="s">
        <v>2</v>
      </c>
      <c r="B5" s="2" t="s">
        <v>12</v>
      </c>
      <c r="C5" s="2" t="s">
        <v>13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7">
        <f t="shared" si="0"/>
        <v>0</v>
      </c>
      <c r="Q5" s="9">
        <f t="shared" si="1"/>
        <v>0</v>
      </c>
      <c r="V5" s="1" t="s">
        <v>14</v>
      </c>
    </row>
    <row r="6" spans="1:22" x14ac:dyDescent="0.25">
      <c r="A6" s="2" t="s">
        <v>2</v>
      </c>
      <c r="B6" s="2" t="s">
        <v>15</v>
      </c>
      <c r="C6" s="2" t="s">
        <v>16</v>
      </c>
      <c r="D6" s="4"/>
      <c r="E6" s="4">
        <v>1</v>
      </c>
      <c r="F6" s="4">
        <v>0.5</v>
      </c>
      <c r="G6" s="4">
        <v>1</v>
      </c>
      <c r="H6" s="4">
        <v>1</v>
      </c>
      <c r="I6" s="4">
        <v>0.9</v>
      </c>
      <c r="J6" s="4">
        <v>1</v>
      </c>
      <c r="K6" s="4">
        <v>1</v>
      </c>
      <c r="L6" s="4"/>
      <c r="M6" s="4">
        <v>0.7</v>
      </c>
      <c r="N6" s="4">
        <v>1</v>
      </c>
      <c r="O6" s="4">
        <v>1</v>
      </c>
      <c r="P6" s="7">
        <f t="shared" si="0"/>
        <v>9.1000000000000014</v>
      </c>
      <c r="Q6" s="9">
        <f t="shared" si="1"/>
        <v>75.833333333333343</v>
      </c>
      <c r="V6" s="1" t="s">
        <v>17</v>
      </c>
    </row>
    <row r="7" spans="1:22" x14ac:dyDescent="0.25">
      <c r="A7" s="2" t="s">
        <v>2</v>
      </c>
      <c r="B7" s="2" t="s">
        <v>18</v>
      </c>
      <c r="C7" s="2" t="s">
        <v>19</v>
      </c>
      <c r="D7" s="4">
        <v>0.9</v>
      </c>
      <c r="E7" s="4">
        <v>1</v>
      </c>
      <c r="F7" s="4">
        <v>0.5</v>
      </c>
      <c r="G7" s="4">
        <v>0.8</v>
      </c>
      <c r="H7" s="4">
        <v>1</v>
      </c>
      <c r="I7" s="4">
        <v>1</v>
      </c>
      <c r="J7" s="4">
        <v>1</v>
      </c>
      <c r="K7" s="4">
        <v>0.3</v>
      </c>
      <c r="L7" s="4">
        <v>1</v>
      </c>
      <c r="M7" s="4">
        <v>0.4</v>
      </c>
      <c r="N7" s="4">
        <v>0.9</v>
      </c>
      <c r="O7" s="4">
        <v>1</v>
      </c>
      <c r="P7" s="7">
        <f t="shared" si="0"/>
        <v>9.8000000000000007</v>
      </c>
      <c r="Q7" s="9">
        <f t="shared" si="1"/>
        <v>81.666666666666671</v>
      </c>
      <c r="V7" s="1" t="s">
        <v>20</v>
      </c>
    </row>
    <row r="8" spans="1:22" x14ac:dyDescent="0.25">
      <c r="A8" s="2" t="s">
        <v>2</v>
      </c>
      <c r="B8" s="2" t="s">
        <v>21</v>
      </c>
      <c r="C8" s="2" t="s">
        <v>22</v>
      </c>
      <c r="D8" s="4"/>
      <c r="E8" s="4"/>
      <c r="F8" s="4">
        <v>0.5</v>
      </c>
      <c r="G8" s="4">
        <v>0.9</v>
      </c>
      <c r="H8" s="4"/>
      <c r="I8" s="4"/>
      <c r="J8" s="4">
        <v>1</v>
      </c>
      <c r="K8" s="4">
        <v>1</v>
      </c>
      <c r="L8" s="4">
        <v>0.2</v>
      </c>
      <c r="M8" s="4">
        <v>0.9</v>
      </c>
      <c r="N8" s="4">
        <v>1</v>
      </c>
      <c r="O8" s="4">
        <v>1</v>
      </c>
      <c r="P8" s="7">
        <f t="shared" si="0"/>
        <v>6.5</v>
      </c>
      <c r="Q8" s="9">
        <f t="shared" si="1"/>
        <v>54.166666666666664</v>
      </c>
      <c r="V8" s="1" t="s">
        <v>23</v>
      </c>
    </row>
    <row r="9" spans="1:22" x14ac:dyDescent="0.25">
      <c r="A9" s="2" t="s">
        <v>2</v>
      </c>
      <c r="B9" s="2" t="s">
        <v>24</v>
      </c>
      <c r="C9" s="2" t="s">
        <v>25</v>
      </c>
      <c r="D9" s="4"/>
      <c r="E9" s="4"/>
      <c r="F9" s="4"/>
      <c r="G9" s="4">
        <v>1</v>
      </c>
      <c r="H9" s="4">
        <v>1</v>
      </c>
      <c r="I9" s="4">
        <v>1</v>
      </c>
      <c r="J9" s="4">
        <v>1</v>
      </c>
      <c r="K9" s="4">
        <v>1</v>
      </c>
      <c r="L9" s="4">
        <v>1</v>
      </c>
      <c r="M9" s="4"/>
      <c r="N9" s="4">
        <v>1</v>
      </c>
      <c r="O9" s="4">
        <v>1</v>
      </c>
      <c r="P9" s="7">
        <f t="shared" si="0"/>
        <v>8</v>
      </c>
      <c r="Q9" s="9">
        <f t="shared" si="1"/>
        <v>66.666666666666657</v>
      </c>
      <c r="V9" s="1" t="s">
        <v>26</v>
      </c>
    </row>
    <row r="10" spans="1:22" x14ac:dyDescent="0.25">
      <c r="A10" s="2" t="s">
        <v>2</v>
      </c>
      <c r="B10" s="2" t="s">
        <v>27</v>
      </c>
      <c r="C10" s="2" t="s">
        <v>28</v>
      </c>
      <c r="D10" s="4"/>
      <c r="E10" s="4">
        <v>1</v>
      </c>
      <c r="F10" s="4">
        <v>1</v>
      </c>
      <c r="G10" s="4">
        <v>1</v>
      </c>
      <c r="H10" s="4">
        <v>1</v>
      </c>
      <c r="I10" s="4">
        <v>0</v>
      </c>
      <c r="J10" s="4">
        <v>1</v>
      </c>
      <c r="K10" s="4">
        <v>0.7</v>
      </c>
      <c r="L10" s="4"/>
      <c r="M10" s="4">
        <v>0.5</v>
      </c>
      <c r="N10" s="4">
        <v>0.7</v>
      </c>
      <c r="O10" s="4">
        <v>0.4</v>
      </c>
      <c r="P10" s="7">
        <f t="shared" si="0"/>
        <v>7.3000000000000007</v>
      </c>
      <c r="Q10" s="9">
        <f t="shared" si="1"/>
        <v>60.833333333333343</v>
      </c>
      <c r="V10" s="1" t="s">
        <v>29</v>
      </c>
    </row>
    <row r="11" spans="1:22" x14ac:dyDescent="0.25">
      <c r="A11" s="2" t="s">
        <v>2</v>
      </c>
      <c r="B11" s="2" t="s">
        <v>30</v>
      </c>
      <c r="C11" s="2" t="s">
        <v>31</v>
      </c>
      <c r="D11" s="4">
        <v>1</v>
      </c>
      <c r="E11" s="4">
        <v>1</v>
      </c>
      <c r="F11" s="4">
        <v>0.5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0.9</v>
      </c>
      <c r="M11" s="4">
        <v>1</v>
      </c>
      <c r="N11" s="4">
        <v>1</v>
      </c>
      <c r="O11" s="4">
        <v>1</v>
      </c>
      <c r="P11" s="7">
        <f t="shared" si="0"/>
        <v>11.4</v>
      </c>
      <c r="Q11" s="9">
        <f t="shared" si="1"/>
        <v>95</v>
      </c>
      <c r="V11" s="1" t="s">
        <v>32</v>
      </c>
    </row>
    <row r="12" spans="1:22" x14ac:dyDescent="0.25">
      <c r="A12" s="2" t="s">
        <v>2</v>
      </c>
      <c r="B12" s="2" t="s">
        <v>33</v>
      </c>
      <c r="C12" s="2" t="s">
        <v>34</v>
      </c>
      <c r="D12" s="4">
        <v>1</v>
      </c>
      <c r="E12" s="4">
        <v>1</v>
      </c>
      <c r="F12" s="4">
        <v>0.5</v>
      </c>
      <c r="G12" s="4">
        <v>1</v>
      </c>
      <c r="H12" s="4">
        <v>1</v>
      </c>
      <c r="I12" s="4">
        <v>0.6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4">
        <v>1</v>
      </c>
      <c r="P12" s="7">
        <f t="shared" si="0"/>
        <v>11.1</v>
      </c>
      <c r="Q12" s="9">
        <f t="shared" si="1"/>
        <v>92.5</v>
      </c>
      <c r="V12" s="1" t="s">
        <v>35</v>
      </c>
    </row>
    <row r="13" spans="1:22" x14ac:dyDescent="0.25">
      <c r="A13" s="2" t="s">
        <v>2</v>
      </c>
      <c r="B13" s="2" t="s">
        <v>36</v>
      </c>
      <c r="C13" s="2" t="s">
        <v>37</v>
      </c>
      <c r="D13" s="4">
        <v>0.9</v>
      </c>
      <c r="E13" s="4">
        <v>1</v>
      </c>
      <c r="F13" s="4">
        <v>0.5</v>
      </c>
      <c r="G13" s="4">
        <v>1</v>
      </c>
      <c r="H13" s="4">
        <v>1</v>
      </c>
      <c r="I13" s="4"/>
      <c r="J13" s="4">
        <v>0</v>
      </c>
      <c r="K13" s="4">
        <v>1</v>
      </c>
      <c r="L13" s="4">
        <v>0.8</v>
      </c>
      <c r="M13" s="4">
        <v>0.6</v>
      </c>
      <c r="N13" s="4">
        <v>1</v>
      </c>
      <c r="O13" s="4">
        <v>1</v>
      </c>
      <c r="P13" s="7">
        <f t="shared" si="0"/>
        <v>8.8000000000000007</v>
      </c>
      <c r="Q13" s="9">
        <f t="shared" si="1"/>
        <v>73.333333333333343</v>
      </c>
      <c r="V13" s="1" t="s">
        <v>38</v>
      </c>
    </row>
    <row r="14" spans="1:22" x14ac:dyDescent="0.25">
      <c r="A14" s="2" t="s">
        <v>2</v>
      </c>
      <c r="B14" s="2" t="s">
        <v>39</v>
      </c>
      <c r="C14" s="2" t="s">
        <v>40</v>
      </c>
      <c r="D14" s="4">
        <v>1</v>
      </c>
      <c r="E14" s="4">
        <v>1</v>
      </c>
      <c r="F14" s="4">
        <v>0.5</v>
      </c>
      <c r="G14" s="4">
        <v>1</v>
      </c>
      <c r="H14" s="4">
        <v>1</v>
      </c>
      <c r="I14" s="4">
        <v>0.8</v>
      </c>
      <c r="J14" s="4">
        <v>1</v>
      </c>
      <c r="K14" s="4">
        <v>1</v>
      </c>
      <c r="L14" s="4">
        <v>0.3</v>
      </c>
      <c r="M14" s="4">
        <v>0.7</v>
      </c>
      <c r="N14" s="4">
        <v>0.8</v>
      </c>
      <c r="O14" s="4">
        <v>1</v>
      </c>
      <c r="P14" s="7">
        <f t="shared" si="0"/>
        <v>10.1</v>
      </c>
      <c r="Q14" s="9">
        <f t="shared" si="1"/>
        <v>84.166666666666671</v>
      </c>
      <c r="V14" s="1" t="s">
        <v>41</v>
      </c>
    </row>
    <row r="15" spans="1:22" x14ac:dyDescent="0.25">
      <c r="A15" s="2" t="s">
        <v>2</v>
      </c>
      <c r="B15" s="2" t="s">
        <v>42</v>
      </c>
      <c r="C15" s="2" t="s">
        <v>43</v>
      </c>
      <c r="D15" s="4">
        <v>0.9</v>
      </c>
      <c r="E15" s="4"/>
      <c r="F15" s="4">
        <v>0.5</v>
      </c>
      <c r="G15" s="4">
        <v>1</v>
      </c>
      <c r="H15" s="4">
        <v>1</v>
      </c>
      <c r="I15" s="4">
        <v>0</v>
      </c>
      <c r="J15" s="4">
        <v>1</v>
      </c>
      <c r="K15" s="4">
        <v>1</v>
      </c>
      <c r="L15" s="4">
        <v>0.1</v>
      </c>
      <c r="M15" s="4"/>
      <c r="N15" s="4">
        <v>1</v>
      </c>
      <c r="O15" s="4">
        <v>1</v>
      </c>
      <c r="P15" s="7">
        <f t="shared" si="0"/>
        <v>7.5</v>
      </c>
      <c r="Q15" s="9">
        <f t="shared" si="1"/>
        <v>62.5</v>
      </c>
      <c r="V15" s="1" t="s">
        <v>44</v>
      </c>
    </row>
    <row r="16" spans="1:22" x14ac:dyDescent="0.25">
      <c r="A16" s="2" t="s">
        <v>2</v>
      </c>
      <c r="B16" s="2" t="s">
        <v>45</v>
      </c>
      <c r="C16" s="2" t="s">
        <v>46</v>
      </c>
      <c r="D16" s="4">
        <v>0.8</v>
      </c>
      <c r="E16" s="4">
        <v>0.7</v>
      </c>
      <c r="F16" s="4">
        <v>1</v>
      </c>
      <c r="G16" s="4">
        <v>1</v>
      </c>
      <c r="H16" s="4">
        <v>1</v>
      </c>
      <c r="I16" s="4"/>
      <c r="J16" s="4">
        <v>1</v>
      </c>
      <c r="K16" s="4">
        <v>0.7</v>
      </c>
      <c r="L16" s="4">
        <v>0.7</v>
      </c>
      <c r="M16" s="4">
        <v>0.6</v>
      </c>
      <c r="N16" s="4">
        <v>1</v>
      </c>
      <c r="O16" s="4">
        <v>0.3</v>
      </c>
      <c r="P16" s="7">
        <f t="shared" si="0"/>
        <v>8.8000000000000007</v>
      </c>
      <c r="Q16" s="9">
        <f t="shared" si="1"/>
        <v>73.333333333333343</v>
      </c>
      <c r="V16" s="1" t="s">
        <v>47</v>
      </c>
    </row>
    <row r="17" spans="1:22" x14ac:dyDescent="0.25">
      <c r="A17" s="2" t="s">
        <v>2</v>
      </c>
      <c r="B17" s="2" t="s">
        <v>48</v>
      </c>
      <c r="C17" s="2" t="s">
        <v>49</v>
      </c>
      <c r="D17" s="4">
        <v>0.9</v>
      </c>
      <c r="E17" s="4"/>
      <c r="F17" s="4">
        <v>0.5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>
        <v>1</v>
      </c>
      <c r="P17" s="7">
        <f t="shared" si="0"/>
        <v>10.4</v>
      </c>
      <c r="Q17" s="9">
        <f t="shared" si="1"/>
        <v>86.666666666666671</v>
      </c>
      <c r="V17" s="1" t="s">
        <v>50</v>
      </c>
    </row>
    <row r="18" spans="1:22" x14ac:dyDescent="0.25">
      <c r="A18" s="2" t="s">
        <v>2</v>
      </c>
      <c r="B18" s="2" t="s">
        <v>51</v>
      </c>
      <c r="C18" s="2" t="s">
        <v>52</v>
      </c>
      <c r="D18" s="4">
        <v>0.8</v>
      </c>
      <c r="E18" s="4"/>
      <c r="F18" s="4">
        <v>0.5</v>
      </c>
      <c r="G18" s="4">
        <v>1</v>
      </c>
      <c r="H18" s="4">
        <v>1</v>
      </c>
      <c r="I18" s="4">
        <v>1</v>
      </c>
      <c r="J18" s="4">
        <v>0.8</v>
      </c>
      <c r="K18" s="4">
        <v>0.5</v>
      </c>
      <c r="L18" s="4">
        <v>0.6</v>
      </c>
      <c r="M18" s="4">
        <v>0</v>
      </c>
      <c r="N18" s="4">
        <v>1</v>
      </c>
      <c r="O18" s="4">
        <v>1</v>
      </c>
      <c r="P18" s="7">
        <f t="shared" si="0"/>
        <v>8.1999999999999993</v>
      </c>
      <c r="Q18" s="9">
        <f t="shared" si="1"/>
        <v>68.333333333333329</v>
      </c>
      <c r="V18" s="1" t="s">
        <v>53</v>
      </c>
    </row>
    <row r="19" spans="1:22" x14ac:dyDescent="0.25">
      <c r="A19" s="2" t="s">
        <v>2</v>
      </c>
      <c r="B19" s="2" t="s">
        <v>54</v>
      </c>
      <c r="C19" s="2" t="s">
        <v>55</v>
      </c>
      <c r="D19" s="4">
        <v>0.9</v>
      </c>
      <c r="E19" s="4">
        <v>1</v>
      </c>
      <c r="F19" s="4">
        <v>0.7</v>
      </c>
      <c r="G19" s="4">
        <v>1</v>
      </c>
      <c r="H19" s="4">
        <v>1</v>
      </c>
      <c r="I19" s="4">
        <v>1</v>
      </c>
      <c r="J19" s="4">
        <v>1</v>
      </c>
      <c r="K19" s="4">
        <v>0.8</v>
      </c>
      <c r="L19" s="4"/>
      <c r="M19" s="4">
        <v>0.6</v>
      </c>
      <c r="N19" s="4"/>
      <c r="O19" s="4"/>
      <c r="P19" s="7">
        <f t="shared" si="0"/>
        <v>7.9999999999999991</v>
      </c>
      <c r="Q19" s="9">
        <f t="shared" si="1"/>
        <v>66.666666666666657</v>
      </c>
      <c r="V19" s="1" t="s">
        <v>56</v>
      </c>
    </row>
    <row r="20" spans="1:22" x14ac:dyDescent="0.25">
      <c r="A20" s="2" t="s">
        <v>2</v>
      </c>
      <c r="B20" s="2" t="s">
        <v>57</v>
      </c>
      <c r="C20" s="2" t="s">
        <v>58</v>
      </c>
      <c r="D20" s="4">
        <v>0.3</v>
      </c>
      <c r="E20" s="4">
        <v>1</v>
      </c>
      <c r="F20" s="4">
        <v>0.3</v>
      </c>
      <c r="G20" s="4">
        <v>1</v>
      </c>
      <c r="H20" s="4">
        <v>1</v>
      </c>
      <c r="I20" s="4">
        <v>1</v>
      </c>
      <c r="J20" s="4">
        <v>1</v>
      </c>
      <c r="K20" s="4">
        <v>1</v>
      </c>
      <c r="L20" s="4">
        <v>0.3</v>
      </c>
      <c r="M20" s="4">
        <v>0.8</v>
      </c>
      <c r="N20" s="4">
        <v>1</v>
      </c>
      <c r="O20" s="4">
        <v>1</v>
      </c>
      <c r="P20" s="7">
        <f t="shared" si="0"/>
        <v>9.6999999999999993</v>
      </c>
      <c r="Q20" s="9">
        <f t="shared" si="1"/>
        <v>80.833333333333329</v>
      </c>
      <c r="V20" s="1" t="s">
        <v>59</v>
      </c>
    </row>
    <row r="21" spans="1:22" x14ac:dyDescent="0.25">
      <c r="A21" s="2" t="s">
        <v>2</v>
      </c>
      <c r="B21" s="2" t="s">
        <v>60</v>
      </c>
      <c r="C21" s="2" t="s">
        <v>61</v>
      </c>
      <c r="D21" s="4"/>
      <c r="E21" s="4"/>
      <c r="F21" s="4">
        <v>0.4</v>
      </c>
      <c r="G21" s="4"/>
      <c r="H21" s="4">
        <v>1</v>
      </c>
      <c r="I21" s="4">
        <v>0</v>
      </c>
      <c r="J21" s="4">
        <v>0.8</v>
      </c>
      <c r="K21" s="4">
        <v>1</v>
      </c>
      <c r="L21" s="4">
        <v>0.9</v>
      </c>
      <c r="M21" s="4">
        <v>0.7</v>
      </c>
      <c r="N21" s="4">
        <v>1</v>
      </c>
      <c r="O21" s="4">
        <v>1</v>
      </c>
      <c r="P21" s="7">
        <f t="shared" si="0"/>
        <v>6.8000000000000007</v>
      </c>
      <c r="Q21" s="9">
        <f t="shared" si="1"/>
        <v>56.666666666666679</v>
      </c>
      <c r="V21" s="1" t="s">
        <v>62</v>
      </c>
    </row>
    <row r="22" spans="1:22" x14ac:dyDescent="0.25">
      <c r="A22" s="2" t="s">
        <v>2</v>
      </c>
      <c r="B22" s="2" t="s">
        <v>63</v>
      </c>
      <c r="C22" s="2" t="s">
        <v>64</v>
      </c>
      <c r="D22" s="4">
        <v>0.9</v>
      </c>
      <c r="E22" s="4">
        <v>0.5</v>
      </c>
      <c r="F22" s="4">
        <v>0.5</v>
      </c>
      <c r="G22" s="4">
        <v>1</v>
      </c>
      <c r="H22" s="4">
        <v>1</v>
      </c>
      <c r="I22" s="4">
        <v>0</v>
      </c>
      <c r="J22" s="4">
        <v>1</v>
      </c>
      <c r="K22" s="4">
        <v>1</v>
      </c>
      <c r="L22" s="4">
        <v>0.8</v>
      </c>
      <c r="M22" s="4">
        <v>0.6</v>
      </c>
      <c r="N22" s="4"/>
      <c r="O22" s="4"/>
      <c r="P22" s="7">
        <f t="shared" si="0"/>
        <v>7.3</v>
      </c>
      <c r="Q22" s="9">
        <f t="shared" si="1"/>
        <v>60.833333333333329</v>
      </c>
      <c r="V22" s="1" t="s">
        <v>65</v>
      </c>
    </row>
    <row r="23" spans="1:22" x14ac:dyDescent="0.25">
      <c r="A23" s="2" t="s">
        <v>2</v>
      </c>
      <c r="B23" s="2" t="s">
        <v>66</v>
      </c>
      <c r="C23" s="2" t="s">
        <v>67</v>
      </c>
      <c r="D23" s="4">
        <v>0.6</v>
      </c>
      <c r="E23" s="4"/>
      <c r="F23" s="4">
        <v>0.5</v>
      </c>
      <c r="G23" s="4">
        <v>1</v>
      </c>
      <c r="H23" s="4">
        <v>1</v>
      </c>
      <c r="I23" s="4">
        <v>0</v>
      </c>
      <c r="J23" s="4">
        <v>1</v>
      </c>
      <c r="K23" s="4">
        <v>1</v>
      </c>
      <c r="L23" s="4"/>
      <c r="M23" s="4">
        <v>1</v>
      </c>
      <c r="N23" s="4">
        <v>0.9</v>
      </c>
      <c r="O23" s="4">
        <v>1</v>
      </c>
      <c r="P23" s="7">
        <f t="shared" si="0"/>
        <v>8</v>
      </c>
      <c r="Q23" s="9">
        <f t="shared" si="1"/>
        <v>66.666666666666657</v>
      </c>
      <c r="V23" s="1" t="s">
        <v>68</v>
      </c>
    </row>
    <row r="24" spans="1:22" x14ac:dyDescent="0.25">
      <c r="A24" s="2" t="s">
        <v>2</v>
      </c>
      <c r="B24" s="2" t="s">
        <v>69</v>
      </c>
      <c r="C24" s="2" t="s">
        <v>70</v>
      </c>
      <c r="D24" s="4">
        <v>0.7</v>
      </c>
      <c r="E24" s="4">
        <v>1</v>
      </c>
      <c r="F24" s="4">
        <v>0.5</v>
      </c>
      <c r="G24" s="4">
        <v>1</v>
      </c>
      <c r="H24" s="4"/>
      <c r="I24" s="4">
        <v>0</v>
      </c>
      <c r="J24" s="4">
        <v>1</v>
      </c>
      <c r="K24" s="4">
        <v>0.9</v>
      </c>
      <c r="L24" s="4">
        <v>0.3</v>
      </c>
      <c r="M24" s="4">
        <v>1</v>
      </c>
      <c r="N24" s="4">
        <v>1</v>
      </c>
      <c r="O24" s="4">
        <v>1</v>
      </c>
      <c r="P24" s="7">
        <f t="shared" si="0"/>
        <v>8.4</v>
      </c>
      <c r="Q24" s="9">
        <f t="shared" si="1"/>
        <v>70</v>
      </c>
      <c r="V24" s="1" t="s">
        <v>71</v>
      </c>
    </row>
    <row r="25" spans="1:22" x14ac:dyDescent="0.25">
      <c r="A25" s="2" t="s">
        <v>2</v>
      </c>
      <c r="B25" s="2" t="s">
        <v>72</v>
      </c>
      <c r="C25" s="2" t="s">
        <v>73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0.8</v>
      </c>
      <c r="K25" s="4"/>
      <c r="L25" s="4"/>
      <c r="M25" s="4"/>
      <c r="N25" s="4"/>
      <c r="O25" s="4"/>
      <c r="P25" s="7">
        <f t="shared" si="0"/>
        <v>6.8</v>
      </c>
      <c r="Q25" s="9">
        <f t="shared" si="1"/>
        <v>56.666666666666664</v>
      </c>
      <c r="V25" s="1" t="s">
        <v>74</v>
      </c>
    </row>
    <row r="26" spans="1:22" x14ac:dyDescent="0.25">
      <c r="A26" s="2" t="s">
        <v>2</v>
      </c>
      <c r="B26" s="2" t="s">
        <v>75</v>
      </c>
      <c r="C26" s="2" t="s">
        <v>76</v>
      </c>
      <c r="D26" s="4"/>
      <c r="E26" s="4">
        <v>1</v>
      </c>
      <c r="F26" s="4">
        <v>0.5</v>
      </c>
      <c r="G26" s="4">
        <v>1</v>
      </c>
      <c r="H26" s="4">
        <v>1</v>
      </c>
      <c r="I26" s="4">
        <v>0.9</v>
      </c>
      <c r="J26" s="4">
        <v>1</v>
      </c>
      <c r="K26" s="4">
        <v>1</v>
      </c>
      <c r="L26" s="4"/>
      <c r="M26" s="4">
        <v>0.7</v>
      </c>
      <c r="N26" s="4">
        <v>1</v>
      </c>
      <c r="O26" s="4">
        <v>1</v>
      </c>
      <c r="P26" s="7">
        <f t="shared" si="0"/>
        <v>9.1000000000000014</v>
      </c>
      <c r="Q26" s="9">
        <f t="shared" si="1"/>
        <v>75.833333333333343</v>
      </c>
      <c r="V26" s="1" t="s">
        <v>77</v>
      </c>
    </row>
    <row r="27" spans="1:22" x14ac:dyDescent="0.25">
      <c r="A27" s="2" t="s">
        <v>2</v>
      </c>
      <c r="B27" s="2" t="s">
        <v>78</v>
      </c>
      <c r="C27" s="2" t="s">
        <v>79</v>
      </c>
      <c r="D27" s="4">
        <v>1</v>
      </c>
      <c r="E27" s="4"/>
      <c r="F27" s="4">
        <v>0.5</v>
      </c>
      <c r="G27" s="4">
        <v>1</v>
      </c>
      <c r="H27" s="4">
        <v>1</v>
      </c>
      <c r="I27" s="4">
        <v>0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v>1</v>
      </c>
      <c r="P27" s="7">
        <f t="shared" si="0"/>
        <v>9.5</v>
      </c>
      <c r="Q27" s="9">
        <f t="shared" si="1"/>
        <v>79.166666666666657</v>
      </c>
      <c r="V27" s="1" t="s">
        <v>80</v>
      </c>
    </row>
    <row r="28" spans="1:22" x14ac:dyDescent="0.25">
      <c r="A28" s="2" t="s">
        <v>2</v>
      </c>
      <c r="B28" s="2" t="s">
        <v>81</v>
      </c>
      <c r="C28" s="2" t="s">
        <v>82</v>
      </c>
      <c r="D28" s="4">
        <v>0.3</v>
      </c>
      <c r="E28" s="4">
        <v>1</v>
      </c>
      <c r="F28" s="4">
        <v>0.4</v>
      </c>
      <c r="G28" s="4">
        <v>1</v>
      </c>
      <c r="H28" s="4">
        <v>1</v>
      </c>
      <c r="I28" s="4">
        <v>0</v>
      </c>
      <c r="J28" s="4">
        <v>0.8</v>
      </c>
      <c r="K28" s="4">
        <v>1</v>
      </c>
      <c r="L28" s="4">
        <v>1</v>
      </c>
      <c r="M28" s="4">
        <v>0.5</v>
      </c>
      <c r="N28" s="4">
        <v>1</v>
      </c>
      <c r="O28" s="4">
        <v>1</v>
      </c>
      <c r="P28" s="7">
        <f t="shared" si="0"/>
        <v>9</v>
      </c>
      <c r="Q28" s="9">
        <f t="shared" si="1"/>
        <v>75</v>
      </c>
      <c r="V28" s="1" t="s">
        <v>83</v>
      </c>
    </row>
    <row r="29" spans="1:22" x14ac:dyDescent="0.25">
      <c r="A29" s="2" t="s">
        <v>2</v>
      </c>
      <c r="B29" s="2" t="s">
        <v>84</v>
      </c>
      <c r="C29" s="2" t="s">
        <v>85</v>
      </c>
      <c r="D29" s="4">
        <v>0.9</v>
      </c>
      <c r="E29" s="4">
        <v>1</v>
      </c>
      <c r="F29" s="4">
        <v>0.5</v>
      </c>
      <c r="G29" s="4">
        <v>1</v>
      </c>
      <c r="H29" s="4">
        <v>1</v>
      </c>
      <c r="I29" s="4">
        <v>1</v>
      </c>
      <c r="J29" s="4">
        <v>1</v>
      </c>
      <c r="K29" s="4">
        <v>1</v>
      </c>
      <c r="L29" s="4">
        <v>1</v>
      </c>
      <c r="M29" s="4">
        <v>1</v>
      </c>
      <c r="N29" s="4">
        <v>1</v>
      </c>
      <c r="O29" s="4">
        <v>1</v>
      </c>
      <c r="P29" s="7">
        <f t="shared" si="0"/>
        <v>11.4</v>
      </c>
      <c r="Q29" s="9">
        <f t="shared" si="1"/>
        <v>95</v>
      </c>
      <c r="V29" s="1" t="s">
        <v>86</v>
      </c>
    </row>
    <row r="30" spans="1:22" x14ac:dyDescent="0.25">
      <c r="A30" s="2" t="s">
        <v>2</v>
      </c>
      <c r="B30" s="2" t="s">
        <v>87</v>
      </c>
      <c r="C30" s="2" t="s">
        <v>88</v>
      </c>
      <c r="D30" s="4">
        <v>0.9</v>
      </c>
      <c r="E30" s="4">
        <v>1</v>
      </c>
      <c r="F30" s="4">
        <v>0.5</v>
      </c>
      <c r="G30" s="4">
        <v>1</v>
      </c>
      <c r="H30" s="4">
        <v>1</v>
      </c>
      <c r="I30" s="4">
        <v>0.6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7">
        <f t="shared" si="0"/>
        <v>11</v>
      </c>
      <c r="Q30" s="9">
        <f t="shared" si="1"/>
        <v>91.666666666666657</v>
      </c>
      <c r="V30" s="1" t="s">
        <v>89</v>
      </c>
    </row>
    <row r="31" spans="1:22" x14ac:dyDescent="0.25">
      <c r="A31" s="2" t="s">
        <v>2</v>
      </c>
      <c r="B31" s="2" t="s">
        <v>90</v>
      </c>
      <c r="C31" s="2" t="s">
        <v>91</v>
      </c>
      <c r="D31" s="4">
        <v>0.9</v>
      </c>
      <c r="E31" s="4">
        <v>1</v>
      </c>
      <c r="F31" s="4">
        <v>0.5</v>
      </c>
      <c r="G31" s="4">
        <v>1</v>
      </c>
      <c r="H31" s="4">
        <v>1</v>
      </c>
      <c r="I31" s="4">
        <v>1</v>
      </c>
      <c r="J31" s="4">
        <v>1</v>
      </c>
      <c r="K31" s="4">
        <v>1</v>
      </c>
      <c r="L31" s="4">
        <v>0.3</v>
      </c>
      <c r="M31" s="4">
        <v>0.6</v>
      </c>
      <c r="N31" s="4">
        <v>1</v>
      </c>
      <c r="O31" s="4">
        <v>1</v>
      </c>
      <c r="P31" s="7">
        <f t="shared" si="0"/>
        <v>10.3</v>
      </c>
      <c r="Q31" s="9">
        <f t="shared" si="1"/>
        <v>85.833333333333343</v>
      </c>
      <c r="V31" s="1" t="s">
        <v>92</v>
      </c>
    </row>
    <row r="32" spans="1:22" x14ac:dyDescent="0.25">
      <c r="A32" s="2" t="s">
        <v>2</v>
      </c>
      <c r="B32" s="2" t="s">
        <v>93</v>
      </c>
      <c r="C32" s="2" t="s">
        <v>94</v>
      </c>
      <c r="D32" s="4">
        <v>0.7</v>
      </c>
      <c r="E32" s="4">
        <v>0.5</v>
      </c>
      <c r="F32" s="4">
        <v>0.5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  <c r="N32" s="4">
        <v>1</v>
      </c>
      <c r="O32" s="4">
        <v>1</v>
      </c>
      <c r="P32" s="7">
        <f t="shared" si="0"/>
        <v>10.7</v>
      </c>
      <c r="Q32" s="9">
        <f t="shared" si="1"/>
        <v>89.166666666666657</v>
      </c>
      <c r="V32" s="1" t="s">
        <v>95</v>
      </c>
    </row>
    <row r="33" spans="1:22" x14ac:dyDescent="0.25">
      <c r="A33" s="2" t="s">
        <v>2</v>
      </c>
      <c r="B33" s="2" t="s">
        <v>96</v>
      </c>
      <c r="C33" s="2" t="s">
        <v>97</v>
      </c>
      <c r="D33" s="4">
        <v>0.9</v>
      </c>
      <c r="E33" s="4">
        <v>1</v>
      </c>
      <c r="F33" s="4">
        <v>1</v>
      </c>
      <c r="G33" s="4">
        <v>1</v>
      </c>
      <c r="H33" s="4">
        <v>1</v>
      </c>
      <c r="I33" s="4">
        <v>1</v>
      </c>
      <c r="J33" s="4">
        <v>0.8</v>
      </c>
      <c r="K33" s="4">
        <v>0.7</v>
      </c>
      <c r="L33" s="4">
        <v>0.7</v>
      </c>
      <c r="M33" s="4">
        <v>0.6</v>
      </c>
      <c r="N33" s="4">
        <v>0.8</v>
      </c>
      <c r="O33" s="4">
        <v>0.3</v>
      </c>
      <c r="P33" s="7">
        <f t="shared" si="0"/>
        <v>9.8000000000000007</v>
      </c>
      <c r="Q33" s="9">
        <f t="shared" si="1"/>
        <v>81.666666666666671</v>
      </c>
      <c r="V33" s="1" t="s">
        <v>98</v>
      </c>
    </row>
    <row r="34" spans="1:22" x14ac:dyDescent="0.25">
      <c r="A34" s="2" t="s">
        <v>2</v>
      </c>
      <c r="B34" s="2" t="s">
        <v>99</v>
      </c>
      <c r="C34" s="2" t="s">
        <v>100</v>
      </c>
      <c r="D34" s="4">
        <v>0.7</v>
      </c>
      <c r="E34" s="4">
        <v>1</v>
      </c>
      <c r="F34" s="4">
        <v>0.5</v>
      </c>
      <c r="G34" s="4">
        <v>1</v>
      </c>
      <c r="H34" s="4">
        <v>1</v>
      </c>
      <c r="I34" s="4">
        <v>0</v>
      </c>
      <c r="J34" s="4">
        <v>1</v>
      </c>
      <c r="K34" s="4">
        <v>1</v>
      </c>
      <c r="L34" s="4"/>
      <c r="M34" s="4">
        <v>1</v>
      </c>
      <c r="N34" s="4">
        <v>1</v>
      </c>
      <c r="O34" s="4">
        <v>0.3</v>
      </c>
      <c r="P34" s="7">
        <f t="shared" si="0"/>
        <v>8.5</v>
      </c>
      <c r="Q34" s="9">
        <f t="shared" si="1"/>
        <v>70.833333333333343</v>
      </c>
      <c r="V34" s="1" t="s">
        <v>101</v>
      </c>
    </row>
    <row r="35" spans="1:22" x14ac:dyDescent="0.25">
      <c r="A35" s="2" t="s">
        <v>2</v>
      </c>
      <c r="B35" s="2" t="s">
        <v>102</v>
      </c>
      <c r="C35" s="2" t="s">
        <v>103</v>
      </c>
      <c r="D35" s="4"/>
      <c r="E35" s="4"/>
      <c r="F35" s="4">
        <v>0.5</v>
      </c>
      <c r="G35" s="4">
        <v>1</v>
      </c>
      <c r="H35" s="4">
        <v>1</v>
      </c>
      <c r="I35" s="4">
        <v>0</v>
      </c>
      <c r="J35" s="4">
        <v>1</v>
      </c>
      <c r="K35" s="4">
        <v>1</v>
      </c>
      <c r="L35" s="4">
        <v>0.9</v>
      </c>
      <c r="M35" s="4">
        <v>0.7</v>
      </c>
      <c r="N35" s="4">
        <v>1</v>
      </c>
      <c r="O35" s="4">
        <v>1</v>
      </c>
      <c r="P35" s="7">
        <f t="shared" si="0"/>
        <v>8.1000000000000014</v>
      </c>
      <c r="Q35" s="9">
        <f t="shared" si="1"/>
        <v>67.500000000000014</v>
      </c>
      <c r="V35" s="1" t="s">
        <v>104</v>
      </c>
    </row>
    <row r="36" spans="1:22" x14ac:dyDescent="0.25">
      <c r="A36" s="2" t="s">
        <v>2</v>
      </c>
      <c r="B36" s="2" t="s">
        <v>105</v>
      </c>
      <c r="C36" s="2" t="s">
        <v>106</v>
      </c>
      <c r="D36" s="4">
        <v>0.6</v>
      </c>
      <c r="E36" s="4">
        <v>1</v>
      </c>
      <c r="F36" s="4"/>
      <c r="G36" s="4">
        <v>0.8</v>
      </c>
      <c r="H36" s="4">
        <v>1</v>
      </c>
      <c r="I36" s="4">
        <v>0</v>
      </c>
      <c r="J36" s="4">
        <v>1</v>
      </c>
      <c r="K36" s="4">
        <v>0.3</v>
      </c>
      <c r="L36" s="4">
        <v>0.3</v>
      </c>
      <c r="M36" s="4"/>
      <c r="N36" s="4">
        <v>1</v>
      </c>
      <c r="O36" s="4">
        <v>0.8</v>
      </c>
      <c r="P36" s="7">
        <f t="shared" si="0"/>
        <v>6.8</v>
      </c>
      <c r="Q36" s="9">
        <f t="shared" si="1"/>
        <v>56.666666666666664</v>
      </c>
      <c r="V36" s="1" t="s">
        <v>107</v>
      </c>
    </row>
    <row r="37" spans="1:22" x14ac:dyDescent="0.25">
      <c r="A37" s="2" t="s">
        <v>2</v>
      </c>
      <c r="B37" s="2" t="s">
        <v>108</v>
      </c>
      <c r="C37" s="2" t="s">
        <v>109</v>
      </c>
      <c r="D37" s="4">
        <v>0.7</v>
      </c>
      <c r="E37" s="4">
        <v>1</v>
      </c>
      <c r="F37" s="4"/>
      <c r="G37" s="4">
        <v>0.5</v>
      </c>
      <c r="H37" s="4"/>
      <c r="I37" s="4"/>
      <c r="J37" s="4">
        <v>1</v>
      </c>
      <c r="K37" s="4">
        <v>1</v>
      </c>
      <c r="L37" s="4">
        <v>0.9</v>
      </c>
      <c r="M37" s="4">
        <v>0.7</v>
      </c>
      <c r="N37" s="4">
        <v>0.8</v>
      </c>
      <c r="O37" s="4">
        <v>1</v>
      </c>
      <c r="P37" s="7">
        <f t="shared" si="0"/>
        <v>7.6000000000000005</v>
      </c>
      <c r="Q37" s="9">
        <f t="shared" si="1"/>
        <v>63.333333333333343</v>
      </c>
      <c r="V37" s="1" t="s">
        <v>110</v>
      </c>
    </row>
    <row r="38" spans="1:22" x14ac:dyDescent="0.25">
      <c r="A38" s="2" t="s">
        <v>2</v>
      </c>
      <c r="B38" s="2" t="s">
        <v>111</v>
      </c>
      <c r="C38" s="2" t="s">
        <v>112</v>
      </c>
      <c r="D38" s="4">
        <v>1</v>
      </c>
      <c r="E38" s="4">
        <v>1</v>
      </c>
      <c r="F38" s="4">
        <v>0.5</v>
      </c>
      <c r="G38" s="4">
        <v>1</v>
      </c>
      <c r="H38" s="4">
        <v>1</v>
      </c>
      <c r="I38" s="4">
        <v>0</v>
      </c>
      <c r="J38" s="4">
        <v>1</v>
      </c>
      <c r="K38" s="4">
        <v>0.8</v>
      </c>
      <c r="L38" s="4">
        <v>0.3</v>
      </c>
      <c r="M38" s="4">
        <v>1</v>
      </c>
      <c r="N38" s="4">
        <v>1</v>
      </c>
      <c r="O38" s="4">
        <v>1</v>
      </c>
      <c r="P38" s="7">
        <f t="shared" si="0"/>
        <v>9.6</v>
      </c>
      <c r="Q38" s="9">
        <f t="shared" si="1"/>
        <v>80</v>
      </c>
      <c r="V38" s="1" t="s">
        <v>113</v>
      </c>
    </row>
    <row r="39" spans="1:22" x14ac:dyDescent="0.25">
      <c r="A39" s="2" t="s">
        <v>2</v>
      </c>
      <c r="B39" s="2" t="s">
        <v>114</v>
      </c>
      <c r="C39" s="2" t="s">
        <v>115</v>
      </c>
      <c r="D39" s="4"/>
      <c r="E39" s="4"/>
      <c r="F39" s="4">
        <v>0.5</v>
      </c>
      <c r="G39" s="4">
        <v>1</v>
      </c>
      <c r="H39" s="4">
        <v>0.9</v>
      </c>
      <c r="I39" s="4">
        <v>1</v>
      </c>
      <c r="J39" s="4">
        <v>1</v>
      </c>
      <c r="K39" s="4">
        <v>1</v>
      </c>
      <c r="L39" s="4">
        <v>1</v>
      </c>
      <c r="M39" s="4"/>
      <c r="N39" s="4">
        <v>1</v>
      </c>
      <c r="O39" s="4">
        <v>1</v>
      </c>
      <c r="P39" s="7">
        <f t="shared" si="0"/>
        <v>8.4</v>
      </c>
      <c r="Q39" s="9">
        <f t="shared" si="1"/>
        <v>70</v>
      </c>
      <c r="V39" s="1" t="s">
        <v>116</v>
      </c>
    </row>
    <row r="40" spans="1:22" x14ac:dyDescent="0.25">
      <c r="A40" s="2" t="s">
        <v>2</v>
      </c>
      <c r="B40" s="2" t="s">
        <v>117</v>
      </c>
      <c r="C40" s="2" t="s">
        <v>118</v>
      </c>
      <c r="D40" s="4">
        <v>0.6</v>
      </c>
      <c r="E40" s="4"/>
      <c r="F40" s="4">
        <v>0.5</v>
      </c>
      <c r="G40" s="4">
        <v>1</v>
      </c>
      <c r="H40" s="4">
        <v>1</v>
      </c>
      <c r="I40" s="4">
        <v>0</v>
      </c>
      <c r="J40" s="4">
        <v>0.5</v>
      </c>
      <c r="K40" s="4">
        <v>1</v>
      </c>
      <c r="L40" s="4"/>
      <c r="M40" s="4">
        <v>1</v>
      </c>
      <c r="N40" s="4">
        <v>1</v>
      </c>
      <c r="O40" s="4">
        <v>1</v>
      </c>
      <c r="P40" s="7">
        <f t="shared" si="0"/>
        <v>7.6</v>
      </c>
      <c r="Q40" s="9">
        <f t="shared" si="1"/>
        <v>63.333333333333329</v>
      </c>
      <c r="V40" s="1" t="s">
        <v>119</v>
      </c>
    </row>
    <row r="41" spans="1:22" x14ac:dyDescent="0.25">
      <c r="A41" s="2" t="s">
        <v>2</v>
      </c>
      <c r="B41" s="2" t="s">
        <v>120</v>
      </c>
      <c r="C41" s="2" t="s">
        <v>121</v>
      </c>
      <c r="D41" s="4">
        <v>0.9</v>
      </c>
      <c r="E41" s="4">
        <v>1</v>
      </c>
      <c r="F41" s="4">
        <v>0.5</v>
      </c>
      <c r="G41" s="4">
        <v>1</v>
      </c>
      <c r="H41" s="4">
        <v>1</v>
      </c>
      <c r="I41" s="4">
        <v>1</v>
      </c>
      <c r="J41" s="4">
        <v>1</v>
      </c>
      <c r="K41" s="4">
        <v>1</v>
      </c>
      <c r="L41" s="4">
        <v>1</v>
      </c>
      <c r="M41" s="4">
        <v>1</v>
      </c>
      <c r="N41" s="4">
        <v>1</v>
      </c>
      <c r="O41" s="4">
        <v>1</v>
      </c>
      <c r="P41" s="7">
        <f t="shared" si="0"/>
        <v>11.4</v>
      </c>
      <c r="Q41" s="9">
        <f t="shared" si="1"/>
        <v>95</v>
      </c>
      <c r="V41" s="1" t="s">
        <v>122</v>
      </c>
    </row>
    <row r="42" spans="1:22" x14ac:dyDescent="0.25">
      <c r="A42" s="2" t="s">
        <v>2</v>
      </c>
      <c r="B42" s="2" t="s">
        <v>123</v>
      </c>
      <c r="C42" s="2" t="s">
        <v>124</v>
      </c>
      <c r="D42" s="4">
        <v>0.9</v>
      </c>
      <c r="E42" s="4"/>
      <c r="F42" s="4">
        <v>0.5</v>
      </c>
      <c r="G42" s="4">
        <v>0.9</v>
      </c>
      <c r="H42" s="4">
        <v>0.9</v>
      </c>
      <c r="I42" s="4">
        <v>0.9</v>
      </c>
      <c r="J42" s="4">
        <v>1</v>
      </c>
      <c r="K42" s="4">
        <v>1</v>
      </c>
      <c r="L42" s="4">
        <v>1</v>
      </c>
      <c r="M42" s="4">
        <v>1</v>
      </c>
      <c r="N42" s="4">
        <v>1</v>
      </c>
      <c r="O42" s="4">
        <v>1</v>
      </c>
      <c r="P42" s="7">
        <f t="shared" si="0"/>
        <v>10.1</v>
      </c>
      <c r="Q42" s="9">
        <f t="shared" si="1"/>
        <v>84.166666666666671</v>
      </c>
      <c r="V42" s="1" t="s">
        <v>125</v>
      </c>
    </row>
    <row r="43" spans="1:22" x14ac:dyDescent="0.25">
      <c r="A43" s="2" t="s">
        <v>2</v>
      </c>
      <c r="B43" s="2" t="s">
        <v>126</v>
      </c>
      <c r="C43" s="2" t="s">
        <v>127</v>
      </c>
      <c r="D43" s="4">
        <v>1</v>
      </c>
      <c r="E43" s="4">
        <v>1</v>
      </c>
      <c r="F43" s="4">
        <v>0.5</v>
      </c>
      <c r="G43" s="4">
        <v>1</v>
      </c>
      <c r="H43" s="4">
        <v>1</v>
      </c>
      <c r="I43" s="4">
        <v>1</v>
      </c>
      <c r="J43" s="4">
        <v>1</v>
      </c>
      <c r="K43" s="4">
        <v>1</v>
      </c>
      <c r="L43" s="4">
        <v>0.2</v>
      </c>
      <c r="M43" s="4">
        <v>0.7</v>
      </c>
      <c r="N43" s="4">
        <v>1</v>
      </c>
      <c r="O43" s="4">
        <v>0.3</v>
      </c>
      <c r="P43" s="7">
        <f t="shared" si="0"/>
        <v>9.7000000000000011</v>
      </c>
      <c r="Q43" s="9">
        <f t="shared" si="1"/>
        <v>80.833333333333343</v>
      </c>
      <c r="V43" s="1" t="s">
        <v>128</v>
      </c>
    </row>
    <row r="44" spans="1:22" x14ac:dyDescent="0.25">
      <c r="A44" s="2" t="s">
        <v>2</v>
      </c>
      <c r="B44" s="2" t="s">
        <v>129</v>
      </c>
      <c r="C44" s="2" t="s">
        <v>130</v>
      </c>
      <c r="D44" s="4">
        <v>1</v>
      </c>
      <c r="E44" s="4"/>
      <c r="F44" s="4">
        <v>0.5</v>
      </c>
      <c r="G44" s="4">
        <v>1</v>
      </c>
      <c r="H44" s="4">
        <v>1</v>
      </c>
      <c r="I44" s="4">
        <v>1</v>
      </c>
      <c r="J44" s="4">
        <v>1</v>
      </c>
      <c r="K44" s="4">
        <v>1</v>
      </c>
      <c r="L44" s="4">
        <v>0.9</v>
      </c>
      <c r="M44" s="4">
        <v>1</v>
      </c>
      <c r="N44" s="4">
        <v>1</v>
      </c>
      <c r="O44" s="4">
        <v>1</v>
      </c>
      <c r="P44" s="7">
        <f t="shared" si="0"/>
        <v>10.4</v>
      </c>
      <c r="Q44" s="9">
        <f t="shared" si="1"/>
        <v>86.666666666666671</v>
      </c>
      <c r="V44" s="1" t="s">
        <v>131</v>
      </c>
    </row>
    <row r="45" spans="1:22" x14ac:dyDescent="0.25">
      <c r="A45" s="2" t="s">
        <v>2</v>
      </c>
      <c r="B45" s="2" t="s">
        <v>132</v>
      </c>
      <c r="C45" s="2" t="s">
        <v>133</v>
      </c>
      <c r="D45" s="4">
        <v>1</v>
      </c>
      <c r="E45" s="4">
        <v>1</v>
      </c>
      <c r="F45" s="4">
        <v>0.5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  <c r="L45" s="4">
        <v>1</v>
      </c>
      <c r="M45" s="4">
        <v>1</v>
      </c>
      <c r="N45" s="4">
        <v>1</v>
      </c>
      <c r="O45" s="4">
        <v>1</v>
      </c>
      <c r="P45" s="7">
        <f t="shared" si="0"/>
        <v>11.5</v>
      </c>
      <c r="Q45" s="9">
        <f t="shared" si="1"/>
        <v>95.833333333333343</v>
      </c>
      <c r="V45" s="1" t="s">
        <v>134</v>
      </c>
    </row>
    <row r="46" spans="1:22" x14ac:dyDescent="0.25">
      <c r="A46" s="2" t="s">
        <v>2</v>
      </c>
      <c r="B46" s="2" t="s">
        <v>135</v>
      </c>
      <c r="C46" s="2" t="s">
        <v>136</v>
      </c>
      <c r="D46" s="4">
        <v>0.3</v>
      </c>
      <c r="E46" s="4">
        <v>1</v>
      </c>
      <c r="F46" s="4">
        <v>0.5</v>
      </c>
      <c r="G46" s="4">
        <v>1</v>
      </c>
      <c r="H46" s="4">
        <v>1</v>
      </c>
      <c r="I46" s="4">
        <v>1</v>
      </c>
      <c r="J46" s="4">
        <v>1</v>
      </c>
      <c r="K46" s="4">
        <v>1</v>
      </c>
      <c r="L46" s="4">
        <v>0.4</v>
      </c>
      <c r="M46" s="4">
        <v>0.8</v>
      </c>
      <c r="N46" s="4">
        <v>1</v>
      </c>
      <c r="O46" s="4">
        <v>1</v>
      </c>
      <c r="P46" s="7">
        <f t="shared" si="0"/>
        <v>10</v>
      </c>
      <c r="Q46" s="9">
        <f t="shared" si="1"/>
        <v>83.333333333333343</v>
      </c>
      <c r="V46" s="1" t="s">
        <v>137</v>
      </c>
    </row>
    <row r="47" spans="1:22" x14ac:dyDescent="0.25">
      <c r="A47" s="2" t="s">
        <v>2</v>
      </c>
      <c r="B47" s="2" t="s">
        <v>138</v>
      </c>
      <c r="C47" s="2" t="s">
        <v>139</v>
      </c>
      <c r="D47" s="4">
        <v>0.7</v>
      </c>
      <c r="E47" s="4">
        <v>0</v>
      </c>
      <c r="F47" s="4">
        <v>0.5</v>
      </c>
      <c r="G47" s="4">
        <v>1</v>
      </c>
      <c r="H47" s="4">
        <v>1</v>
      </c>
      <c r="I47" s="4">
        <v>0.5</v>
      </c>
      <c r="J47" s="4">
        <v>1</v>
      </c>
      <c r="K47" s="4">
        <v>1</v>
      </c>
      <c r="L47" s="4">
        <v>0.9</v>
      </c>
      <c r="M47" s="4">
        <v>0.7</v>
      </c>
      <c r="N47" s="4">
        <v>1</v>
      </c>
      <c r="O47" s="4">
        <v>1</v>
      </c>
      <c r="P47" s="7">
        <f t="shared" si="0"/>
        <v>9.3000000000000007</v>
      </c>
      <c r="Q47" s="9">
        <f t="shared" si="1"/>
        <v>77.5</v>
      </c>
      <c r="V47" s="1" t="s">
        <v>140</v>
      </c>
    </row>
    <row r="48" spans="1:22" x14ac:dyDescent="0.25">
      <c r="A48" s="2" t="s">
        <v>2</v>
      </c>
      <c r="B48" s="2" t="s">
        <v>141</v>
      </c>
      <c r="C48" s="2" t="s">
        <v>142</v>
      </c>
      <c r="D48" s="4">
        <v>0.9</v>
      </c>
      <c r="E48" s="4">
        <v>1</v>
      </c>
      <c r="F48" s="4">
        <v>0.5</v>
      </c>
      <c r="G48" s="4">
        <v>1</v>
      </c>
      <c r="H48" s="4">
        <v>1</v>
      </c>
      <c r="I48" s="4">
        <v>0.8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v>1</v>
      </c>
      <c r="P48" s="7">
        <f t="shared" si="0"/>
        <v>11.2</v>
      </c>
      <c r="Q48" s="9">
        <f t="shared" si="1"/>
        <v>93.333333333333329</v>
      </c>
      <c r="V48" s="1" t="s">
        <v>143</v>
      </c>
    </row>
    <row r="49" spans="1:22" x14ac:dyDescent="0.25">
      <c r="A49" s="2" t="s">
        <v>2</v>
      </c>
      <c r="B49" s="2" t="s">
        <v>144</v>
      </c>
      <c r="C49" s="2" t="s">
        <v>145</v>
      </c>
      <c r="D49" s="4">
        <v>1</v>
      </c>
      <c r="E49" s="4">
        <v>0.4</v>
      </c>
      <c r="F49" s="4">
        <v>0.5</v>
      </c>
      <c r="G49" s="4">
        <v>1</v>
      </c>
      <c r="H49" s="4">
        <v>0.9</v>
      </c>
      <c r="I49" s="4">
        <v>0.9</v>
      </c>
      <c r="J49" s="4">
        <v>0.7</v>
      </c>
      <c r="K49" s="4">
        <v>0.8</v>
      </c>
      <c r="L49" s="4">
        <v>0.8</v>
      </c>
      <c r="M49" s="4">
        <v>1</v>
      </c>
      <c r="N49" s="4">
        <v>1</v>
      </c>
      <c r="O49" s="4">
        <v>1</v>
      </c>
      <c r="P49" s="7">
        <f t="shared" si="0"/>
        <v>10</v>
      </c>
      <c r="Q49" s="9">
        <f t="shared" si="1"/>
        <v>83.333333333333343</v>
      </c>
      <c r="V49" s="1" t="s">
        <v>146</v>
      </c>
    </row>
    <row r="50" spans="1:22" x14ac:dyDescent="0.25">
      <c r="A50" s="2" t="s">
        <v>2</v>
      </c>
      <c r="B50" s="2" t="s">
        <v>147</v>
      </c>
      <c r="C50" s="2" t="s">
        <v>148</v>
      </c>
      <c r="D50" s="4">
        <v>0.03</v>
      </c>
      <c r="E50" s="4">
        <v>1</v>
      </c>
      <c r="F50" s="4">
        <v>0.5</v>
      </c>
      <c r="G50" s="4">
        <v>1</v>
      </c>
      <c r="H50" s="4">
        <v>1</v>
      </c>
      <c r="I50" s="4">
        <v>1</v>
      </c>
      <c r="J50" s="4">
        <v>0.6</v>
      </c>
      <c r="K50" s="4">
        <v>1</v>
      </c>
      <c r="L50" s="4">
        <v>1</v>
      </c>
      <c r="M50" s="4"/>
      <c r="N50" s="4">
        <v>1</v>
      </c>
      <c r="O50" s="4">
        <v>1</v>
      </c>
      <c r="P50" s="7">
        <f t="shared" si="0"/>
        <v>9.129999999999999</v>
      </c>
      <c r="Q50" s="9">
        <f t="shared" si="1"/>
        <v>76.083333333333329</v>
      </c>
      <c r="V50" s="1" t="s">
        <v>149</v>
      </c>
    </row>
    <row r="51" spans="1:22" x14ac:dyDescent="0.25">
      <c r="A51" s="2" t="s">
        <v>2</v>
      </c>
      <c r="B51" s="2" t="s">
        <v>150</v>
      </c>
      <c r="C51" s="2" t="s">
        <v>151</v>
      </c>
      <c r="D51" s="4">
        <v>1</v>
      </c>
      <c r="E51" s="4">
        <v>1</v>
      </c>
      <c r="F51" s="4">
        <v>1</v>
      </c>
      <c r="G51" s="4">
        <v>1</v>
      </c>
      <c r="H51" s="4">
        <v>1</v>
      </c>
      <c r="I51" s="4">
        <v>1</v>
      </c>
      <c r="J51" s="4">
        <v>1</v>
      </c>
      <c r="K51" s="4">
        <v>1</v>
      </c>
      <c r="L51" s="4">
        <v>0.9</v>
      </c>
      <c r="M51" s="4"/>
      <c r="N51" s="4">
        <v>1</v>
      </c>
      <c r="O51" s="4">
        <v>1</v>
      </c>
      <c r="P51" s="7">
        <f t="shared" si="0"/>
        <v>10.9</v>
      </c>
      <c r="Q51" s="9">
        <f t="shared" si="1"/>
        <v>90.833333333333329</v>
      </c>
      <c r="V51" s="1" t="s">
        <v>152</v>
      </c>
    </row>
    <row r="52" spans="1:22" x14ac:dyDescent="0.25">
      <c r="A52" s="2" t="s">
        <v>2</v>
      </c>
      <c r="B52" s="2" t="s">
        <v>153</v>
      </c>
      <c r="C52" s="2" t="s">
        <v>154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7">
        <f t="shared" si="0"/>
        <v>0</v>
      </c>
      <c r="Q52" s="9">
        <f t="shared" si="1"/>
        <v>0</v>
      </c>
      <c r="V52" s="1" t="s">
        <v>155</v>
      </c>
    </row>
    <row r="53" spans="1:22" x14ac:dyDescent="0.25">
      <c r="A53" s="2" t="s">
        <v>2</v>
      </c>
      <c r="B53" s="2" t="s">
        <v>156</v>
      </c>
      <c r="C53" s="2" t="s">
        <v>157</v>
      </c>
      <c r="D53" s="4"/>
      <c r="E53" s="4"/>
      <c r="F53" s="4">
        <v>0.5</v>
      </c>
      <c r="G53" s="4">
        <v>1</v>
      </c>
      <c r="H53" s="4">
        <v>1</v>
      </c>
      <c r="I53" s="4">
        <v>1</v>
      </c>
      <c r="J53" s="4">
        <v>0.9</v>
      </c>
      <c r="K53" s="4">
        <v>1</v>
      </c>
      <c r="L53" s="4">
        <v>1</v>
      </c>
      <c r="M53" s="4">
        <v>1</v>
      </c>
      <c r="N53" s="4">
        <v>1</v>
      </c>
      <c r="O53" s="4">
        <v>0.3</v>
      </c>
      <c r="P53" s="7">
        <f t="shared" si="0"/>
        <v>8.7000000000000011</v>
      </c>
      <c r="Q53" s="9">
        <f t="shared" si="1"/>
        <v>72.500000000000014</v>
      </c>
      <c r="V53" s="1" t="s">
        <v>158</v>
      </c>
    </row>
    <row r="54" spans="1:22" x14ac:dyDescent="0.25">
      <c r="A54" s="2" t="s">
        <v>2</v>
      </c>
      <c r="B54" s="2" t="s">
        <v>159</v>
      </c>
      <c r="C54" s="2" t="s">
        <v>160</v>
      </c>
      <c r="D54" s="4">
        <v>0.9</v>
      </c>
      <c r="E54" s="4">
        <v>1</v>
      </c>
      <c r="F54" s="4">
        <v>0.5</v>
      </c>
      <c r="G54" s="4">
        <v>1</v>
      </c>
      <c r="H54" s="4">
        <v>0.5</v>
      </c>
      <c r="I54" s="4">
        <v>0.8</v>
      </c>
      <c r="J54" s="4">
        <v>1</v>
      </c>
      <c r="K54" s="4">
        <v>1</v>
      </c>
      <c r="L54" s="4">
        <v>1</v>
      </c>
      <c r="M54" s="4">
        <v>1</v>
      </c>
      <c r="N54" s="4">
        <v>1</v>
      </c>
      <c r="O54" s="4">
        <v>1</v>
      </c>
      <c r="P54" s="7">
        <f t="shared" si="0"/>
        <v>10.7</v>
      </c>
      <c r="Q54" s="9">
        <f t="shared" si="1"/>
        <v>89.166666666666657</v>
      </c>
      <c r="V54" s="1" t="s">
        <v>161</v>
      </c>
    </row>
    <row r="55" spans="1:22" x14ac:dyDescent="0.25">
      <c r="A55" s="2" t="s">
        <v>2</v>
      </c>
      <c r="B55" s="2" t="s">
        <v>162</v>
      </c>
      <c r="C55" s="2" t="s">
        <v>163</v>
      </c>
      <c r="D55" s="4">
        <v>0.7</v>
      </c>
      <c r="E55" s="4">
        <v>0.5</v>
      </c>
      <c r="F55" s="4">
        <v>0.5</v>
      </c>
      <c r="G55" s="4">
        <v>1</v>
      </c>
      <c r="H55" s="4">
        <v>1</v>
      </c>
      <c r="I55" s="4">
        <v>1</v>
      </c>
      <c r="J55" s="4">
        <v>1</v>
      </c>
      <c r="K55" s="4">
        <v>1</v>
      </c>
      <c r="L55" s="4">
        <v>1</v>
      </c>
      <c r="M55" s="4">
        <v>0.8</v>
      </c>
      <c r="N55" s="4">
        <v>1</v>
      </c>
      <c r="O55" s="4">
        <v>1</v>
      </c>
      <c r="P55" s="7">
        <f t="shared" si="0"/>
        <v>10.5</v>
      </c>
      <c r="Q55" s="9">
        <f t="shared" si="1"/>
        <v>87.5</v>
      </c>
      <c r="V55" s="1" t="s">
        <v>164</v>
      </c>
    </row>
    <row r="56" spans="1:22" x14ac:dyDescent="0.25">
      <c r="A56" s="2" t="s">
        <v>2</v>
      </c>
      <c r="B56" s="2" t="s">
        <v>165</v>
      </c>
      <c r="C56" s="2" t="s">
        <v>166</v>
      </c>
      <c r="D56" s="4">
        <v>0.7</v>
      </c>
      <c r="E56" s="4"/>
      <c r="F56" s="4">
        <v>0.5</v>
      </c>
      <c r="G56" s="4">
        <v>0.9</v>
      </c>
      <c r="H56" s="4">
        <v>1</v>
      </c>
      <c r="I56" s="4">
        <v>0</v>
      </c>
      <c r="J56" s="4">
        <v>1</v>
      </c>
      <c r="K56" s="4">
        <v>1</v>
      </c>
      <c r="L56" s="4">
        <v>0.7</v>
      </c>
      <c r="M56" s="4">
        <v>0.2</v>
      </c>
      <c r="N56" s="4">
        <v>1</v>
      </c>
      <c r="O56" s="4">
        <v>1</v>
      </c>
      <c r="P56" s="7">
        <f t="shared" si="0"/>
        <v>8</v>
      </c>
      <c r="Q56" s="9">
        <f t="shared" si="1"/>
        <v>66.666666666666657</v>
      </c>
      <c r="V56" s="1" t="s">
        <v>167</v>
      </c>
    </row>
    <row r="57" spans="1:22" x14ac:dyDescent="0.25">
      <c r="A57" s="2" t="s">
        <v>2</v>
      </c>
      <c r="B57" s="2" t="s">
        <v>168</v>
      </c>
      <c r="C57" s="2" t="s">
        <v>169</v>
      </c>
      <c r="D57" s="4">
        <v>0.2</v>
      </c>
      <c r="E57" s="4">
        <v>0.3</v>
      </c>
      <c r="F57" s="4">
        <v>0.5</v>
      </c>
      <c r="G57" s="4">
        <v>1</v>
      </c>
      <c r="H57" s="4">
        <v>1</v>
      </c>
      <c r="I57" s="4">
        <v>0.8</v>
      </c>
      <c r="J57" s="4">
        <v>1</v>
      </c>
      <c r="K57" s="4">
        <v>0.8</v>
      </c>
      <c r="L57" s="4">
        <v>1</v>
      </c>
      <c r="M57" s="4">
        <v>0.1</v>
      </c>
      <c r="N57" s="4">
        <v>1</v>
      </c>
      <c r="O57" s="4">
        <v>0.3</v>
      </c>
      <c r="P57" s="7">
        <f t="shared" si="0"/>
        <v>7.9999999999999991</v>
      </c>
      <c r="Q57" s="9">
        <f t="shared" si="1"/>
        <v>66.666666666666657</v>
      </c>
      <c r="V57" s="1" t="s">
        <v>170</v>
      </c>
    </row>
    <row r="58" spans="1:22" x14ac:dyDescent="0.25">
      <c r="A58" s="2" t="s">
        <v>2</v>
      </c>
      <c r="B58" s="2" t="s">
        <v>171</v>
      </c>
      <c r="C58" s="2" t="s">
        <v>172</v>
      </c>
      <c r="D58" s="4">
        <v>0.3</v>
      </c>
      <c r="E58" s="4"/>
      <c r="F58" s="4">
        <v>0.5</v>
      </c>
      <c r="G58" s="4">
        <v>1</v>
      </c>
      <c r="H58" s="4">
        <v>1</v>
      </c>
      <c r="I58" s="4">
        <v>0</v>
      </c>
      <c r="J58" s="4">
        <v>0.8</v>
      </c>
      <c r="K58" s="4">
        <v>1</v>
      </c>
      <c r="L58" s="4">
        <v>1</v>
      </c>
      <c r="M58" s="4">
        <v>1</v>
      </c>
      <c r="N58" s="4">
        <v>1</v>
      </c>
      <c r="O58" s="4">
        <v>1</v>
      </c>
      <c r="P58" s="7">
        <f t="shared" si="0"/>
        <v>8.6</v>
      </c>
      <c r="Q58" s="9">
        <f t="shared" si="1"/>
        <v>71.666666666666671</v>
      </c>
      <c r="V58" s="1" t="s">
        <v>173</v>
      </c>
    </row>
    <row r="59" spans="1:22" x14ac:dyDescent="0.25">
      <c r="A59" s="2" t="s">
        <v>2</v>
      </c>
      <c r="B59" s="2" t="s">
        <v>174</v>
      </c>
      <c r="C59" s="2" t="s">
        <v>175</v>
      </c>
      <c r="D59" s="4">
        <v>0.4</v>
      </c>
      <c r="E59" s="4">
        <v>0.4</v>
      </c>
      <c r="F59" s="4">
        <v>0.5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0.2</v>
      </c>
      <c r="N59" s="4">
        <v>1</v>
      </c>
      <c r="O59" s="4">
        <v>0.3</v>
      </c>
      <c r="P59" s="7">
        <f t="shared" si="0"/>
        <v>8.8000000000000007</v>
      </c>
      <c r="Q59" s="9">
        <f t="shared" si="1"/>
        <v>73.333333333333343</v>
      </c>
      <c r="V59" s="1" t="s">
        <v>176</v>
      </c>
    </row>
    <row r="60" spans="1:22" x14ac:dyDescent="0.25">
      <c r="A60" s="2" t="s">
        <v>2</v>
      </c>
      <c r="B60" s="2" t="s">
        <v>177</v>
      </c>
      <c r="C60" s="2" t="s">
        <v>178</v>
      </c>
      <c r="D60" s="4">
        <v>1</v>
      </c>
      <c r="E60" s="4">
        <v>0.5</v>
      </c>
      <c r="F60" s="4">
        <v>0.5</v>
      </c>
      <c r="G60" s="4">
        <v>1</v>
      </c>
      <c r="H60" s="4">
        <v>1</v>
      </c>
      <c r="I60" s="4">
        <v>0</v>
      </c>
      <c r="J60" s="4">
        <v>1</v>
      </c>
      <c r="K60" s="4">
        <v>1</v>
      </c>
      <c r="L60" s="4">
        <v>0.3</v>
      </c>
      <c r="M60" s="4">
        <v>0</v>
      </c>
      <c r="N60" s="4">
        <v>0.2</v>
      </c>
      <c r="O60" s="4">
        <v>0.2</v>
      </c>
      <c r="P60" s="7">
        <f t="shared" si="0"/>
        <v>6.7</v>
      </c>
      <c r="Q60" s="9">
        <f t="shared" si="1"/>
        <v>55.833333333333336</v>
      </c>
      <c r="V60" s="1" t="s">
        <v>179</v>
      </c>
    </row>
    <row r="61" spans="1:22" x14ac:dyDescent="0.25">
      <c r="A61" s="2" t="s">
        <v>2</v>
      </c>
      <c r="B61" s="2" t="s">
        <v>180</v>
      </c>
      <c r="C61" s="2" t="s">
        <v>181</v>
      </c>
      <c r="D61" s="4"/>
      <c r="E61" s="4"/>
      <c r="F61" s="4"/>
      <c r="G61" s="4">
        <v>1</v>
      </c>
      <c r="H61" s="4">
        <v>1</v>
      </c>
      <c r="I61" s="4">
        <v>1</v>
      </c>
      <c r="J61" s="4">
        <v>1</v>
      </c>
      <c r="K61" s="4">
        <v>0.5</v>
      </c>
      <c r="L61" s="4">
        <v>0.5</v>
      </c>
      <c r="M61" s="4">
        <v>1</v>
      </c>
      <c r="N61" s="4">
        <v>1</v>
      </c>
      <c r="O61" s="4">
        <v>1</v>
      </c>
      <c r="P61" s="7">
        <f t="shared" si="0"/>
        <v>8</v>
      </c>
      <c r="Q61" s="9">
        <f t="shared" si="1"/>
        <v>66.666666666666657</v>
      </c>
      <c r="V61" s="1" t="s">
        <v>182</v>
      </c>
    </row>
    <row r="62" spans="1:22" x14ac:dyDescent="0.25">
      <c r="A62" s="2" t="s">
        <v>2</v>
      </c>
      <c r="B62" s="2" t="s">
        <v>183</v>
      </c>
      <c r="C62" s="2" t="s">
        <v>184</v>
      </c>
      <c r="D62" s="4"/>
      <c r="E62" s="4"/>
      <c r="F62" s="4">
        <v>0.7</v>
      </c>
      <c r="G62" s="4">
        <v>1</v>
      </c>
      <c r="H62" s="4">
        <v>1</v>
      </c>
      <c r="I62" s="4">
        <v>0</v>
      </c>
      <c r="J62" s="4">
        <v>1</v>
      </c>
      <c r="K62" s="4"/>
      <c r="L62" s="4"/>
      <c r="M62" s="4"/>
      <c r="N62" s="4"/>
      <c r="O62" s="4"/>
      <c r="P62" s="7">
        <f t="shared" si="0"/>
        <v>3.7</v>
      </c>
      <c r="Q62" s="9">
        <f t="shared" si="1"/>
        <v>30.833333333333336</v>
      </c>
      <c r="V62" s="1" t="s">
        <v>185</v>
      </c>
    </row>
    <row r="63" spans="1:22" x14ac:dyDescent="0.25">
      <c r="A63" s="2" t="s">
        <v>2</v>
      </c>
      <c r="B63" s="2" t="s">
        <v>186</v>
      </c>
      <c r="C63" s="2" t="s">
        <v>187</v>
      </c>
      <c r="D63" s="4">
        <v>0.6</v>
      </c>
      <c r="E63" s="4">
        <v>1</v>
      </c>
      <c r="F63" s="4">
        <v>0.5</v>
      </c>
      <c r="G63" s="4">
        <v>1</v>
      </c>
      <c r="H63" s="4">
        <v>1</v>
      </c>
      <c r="I63" s="4">
        <v>1</v>
      </c>
      <c r="J63" s="4">
        <v>1</v>
      </c>
      <c r="K63" s="4">
        <v>1</v>
      </c>
      <c r="L63" s="4">
        <v>1</v>
      </c>
      <c r="M63" s="4"/>
      <c r="N63" s="4">
        <v>1</v>
      </c>
      <c r="O63" s="4">
        <v>1</v>
      </c>
      <c r="P63" s="7">
        <f t="shared" si="0"/>
        <v>10.1</v>
      </c>
      <c r="Q63" s="9">
        <f t="shared" si="1"/>
        <v>84.166666666666671</v>
      </c>
      <c r="V63" s="1" t="s">
        <v>188</v>
      </c>
    </row>
    <row r="64" spans="1:22" x14ac:dyDescent="0.25">
      <c r="A64" s="2" t="s">
        <v>2</v>
      </c>
      <c r="B64" s="2" t="s">
        <v>189</v>
      </c>
      <c r="C64" s="2" t="s">
        <v>190</v>
      </c>
      <c r="D64" s="4">
        <v>1</v>
      </c>
      <c r="E64" s="4">
        <v>1</v>
      </c>
      <c r="F64" s="4">
        <v>0.5</v>
      </c>
      <c r="G64" s="4">
        <v>1</v>
      </c>
      <c r="H64" s="4">
        <v>1</v>
      </c>
      <c r="I64" s="4">
        <v>0</v>
      </c>
      <c r="J64" s="4">
        <v>1</v>
      </c>
      <c r="K64" s="4">
        <v>0.7</v>
      </c>
      <c r="L64" s="4">
        <v>0.9</v>
      </c>
      <c r="M64" s="4">
        <v>0.7</v>
      </c>
      <c r="N64" s="4">
        <v>1</v>
      </c>
      <c r="O64" s="4">
        <v>1</v>
      </c>
      <c r="P64" s="7">
        <f t="shared" si="0"/>
        <v>9.8000000000000007</v>
      </c>
      <c r="Q64" s="9">
        <f t="shared" si="1"/>
        <v>81.666666666666671</v>
      </c>
      <c r="V64" s="1" t="s">
        <v>191</v>
      </c>
    </row>
    <row r="65" spans="1:22" x14ac:dyDescent="0.25">
      <c r="A65" s="2" t="s">
        <v>2</v>
      </c>
      <c r="B65" s="2" t="s">
        <v>192</v>
      </c>
      <c r="C65" s="2" t="s">
        <v>193</v>
      </c>
      <c r="D65" s="4">
        <v>0.9</v>
      </c>
      <c r="E65" s="4">
        <v>1</v>
      </c>
      <c r="F65" s="4">
        <v>0.5</v>
      </c>
      <c r="G65" s="4">
        <v>1</v>
      </c>
      <c r="H65" s="4">
        <v>1</v>
      </c>
      <c r="I65" s="4">
        <v>0</v>
      </c>
      <c r="J65" s="4">
        <v>1</v>
      </c>
      <c r="K65" s="4">
        <v>0.8</v>
      </c>
      <c r="L65" s="4">
        <v>0.8</v>
      </c>
      <c r="M65" s="4">
        <v>1</v>
      </c>
      <c r="N65" s="4">
        <v>1</v>
      </c>
      <c r="O65" s="4">
        <v>0.3</v>
      </c>
      <c r="P65" s="7">
        <f t="shared" si="0"/>
        <v>9.3000000000000007</v>
      </c>
      <c r="Q65" s="9">
        <f t="shared" si="1"/>
        <v>77.5</v>
      </c>
      <c r="V65" s="1" t="s">
        <v>194</v>
      </c>
    </row>
    <row r="66" spans="1:22" x14ac:dyDescent="0.25">
      <c r="A66" s="2" t="s">
        <v>2</v>
      </c>
      <c r="B66" s="2" t="s">
        <v>195</v>
      </c>
      <c r="C66" s="2" t="s">
        <v>196</v>
      </c>
      <c r="D66" s="4">
        <v>1</v>
      </c>
      <c r="E66" s="4">
        <v>1</v>
      </c>
      <c r="F66" s="4">
        <v>0.5</v>
      </c>
      <c r="G66" s="4">
        <v>1</v>
      </c>
      <c r="H66" s="4">
        <v>1</v>
      </c>
      <c r="I66" s="4">
        <v>0.6</v>
      </c>
      <c r="J66" s="4">
        <v>1</v>
      </c>
      <c r="K66" s="4">
        <v>1</v>
      </c>
      <c r="L66" s="4">
        <v>1</v>
      </c>
      <c r="M66" s="4">
        <v>1</v>
      </c>
      <c r="N66" s="4">
        <v>1</v>
      </c>
      <c r="O66" s="4">
        <v>1</v>
      </c>
      <c r="P66" s="7">
        <f t="shared" si="0"/>
        <v>11.1</v>
      </c>
      <c r="Q66" s="9">
        <f t="shared" si="1"/>
        <v>92.5</v>
      </c>
      <c r="V66" s="1" t="s">
        <v>197</v>
      </c>
    </row>
    <row r="67" spans="1:22" x14ac:dyDescent="0.25">
      <c r="A67" s="2" t="s">
        <v>2</v>
      </c>
      <c r="B67" s="2" t="s">
        <v>198</v>
      </c>
      <c r="C67" s="2" t="s">
        <v>199</v>
      </c>
      <c r="D67" s="4">
        <v>1</v>
      </c>
      <c r="E67" s="4">
        <v>1</v>
      </c>
      <c r="F67" s="4">
        <v>0.5</v>
      </c>
      <c r="G67" s="4">
        <v>1</v>
      </c>
      <c r="H67" s="4">
        <v>1</v>
      </c>
      <c r="I67" s="4">
        <v>1</v>
      </c>
      <c r="J67" s="4">
        <v>1</v>
      </c>
      <c r="K67" s="4">
        <v>0.8</v>
      </c>
      <c r="L67" s="4">
        <v>1</v>
      </c>
      <c r="M67" s="4">
        <v>0.2</v>
      </c>
      <c r="N67" s="4">
        <v>1</v>
      </c>
      <c r="O67" s="4">
        <v>1</v>
      </c>
      <c r="P67" s="7">
        <f t="shared" ref="P67:P103" si="2">SUM(D67:O67)</f>
        <v>10.5</v>
      </c>
      <c r="Q67" s="9">
        <f t="shared" ref="Q67:Q103" si="3">P67/12*100</f>
        <v>87.5</v>
      </c>
      <c r="V67" s="1" t="s">
        <v>200</v>
      </c>
    </row>
    <row r="68" spans="1:22" x14ac:dyDescent="0.25">
      <c r="A68" s="2" t="s">
        <v>2</v>
      </c>
      <c r="B68" s="2" t="s">
        <v>201</v>
      </c>
      <c r="C68" s="2" t="s">
        <v>202</v>
      </c>
      <c r="D68" s="4"/>
      <c r="E68" s="4">
        <v>1</v>
      </c>
      <c r="F68" s="4">
        <v>0.5</v>
      </c>
      <c r="G68" s="4">
        <v>1</v>
      </c>
      <c r="H68" s="4">
        <v>1</v>
      </c>
      <c r="I68" s="4">
        <v>1</v>
      </c>
      <c r="J68" s="4">
        <v>1</v>
      </c>
      <c r="K68" s="4">
        <v>1</v>
      </c>
      <c r="L68" s="4">
        <v>0.8</v>
      </c>
      <c r="M68" s="4">
        <v>0.1</v>
      </c>
      <c r="N68" s="4">
        <v>1</v>
      </c>
      <c r="O68" s="4">
        <v>1</v>
      </c>
      <c r="P68" s="7">
        <f t="shared" si="2"/>
        <v>9.3999999999999986</v>
      </c>
      <c r="Q68" s="9">
        <f t="shared" si="3"/>
        <v>78.333333333333314</v>
      </c>
      <c r="V68" s="1" t="s">
        <v>203</v>
      </c>
    </row>
    <row r="69" spans="1:22" x14ac:dyDescent="0.25">
      <c r="A69" s="2" t="s">
        <v>2</v>
      </c>
      <c r="B69" s="2" t="s">
        <v>204</v>
      </c>
      <c r="C69" s="2" t="s">
        <v>205</v>
      </c>
      <c r="D69" s="4">
        <v>1</v>
      </c>
      <c r="E69" s="4">
        <v>1</v>
      </c>
      <c r="F69" s="4">
        <v>0.5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  <c r="L69" s="4">
        <v>1</v>
      </c>
      <c r="M69" s="4">
        <v>1</v>
      </c>
      <c r="N69" s="4">
        <v>1</v>
      </c>
      <c r="O69" s="4">
        <v>1</v>
      </c>
      <c r="P69" s="7">
        <f t="shared" si="2"/>
        <v>11.5</v>
      </c>
      <c r="Q69" s="9">
        <f t="shared" si="3"/>
        <v>95.833333333333343</v>
      </c>
      <c r="V69" s="1" t="s">
        <v>206</v>
      </c>
    </row>
    <row r="70" spans="1:22" x14ac:dyDescent="0.25">
      <c r="A70" s="2" t="s">
        <v>2</v>
      </c>
      <c r="B70" s="2" t="s">
        <v>207</v>
      </c>
      <c r="C70" s="2" t="s">
        <v>208</v>
      </c>
      <c r="D70" s="4"/>
      <c r="E70" s="4"/>
      <c r="F70" s="4">
        <v>0.3</v>
      </c>
      <c r="G70" s="4">
        <v>1</v>
      </c>
      <c r="H70" s="4">
        <v>1</v>
      </c>
      <c r="I70" s="4">
        <v>1</v>
      </c>
      <c r="J70" s="4">
        <v>0.8</v>
      </c>
      <c r="K70" s="4">
        <v>1</v>
      </c>
      <c r="L70" s="4">
        <v>1</v>
      </c>
      <c r="M70" s="4">
        <v>0.5</v>
      </c>
      <c r="N70" s="4">
        <v>1</v>
      </c>
      <c r="O70" s="4">
        <v>1</v>
      </c>
      <c r="P70" s="7">
        <f t="shared" si="2"/>
        <v>8.6</v>
      </c>
      <c r="Q70" s="9">
        <f t="shared" si="3"/>
        <v>71.666666666666671</v>
      </c>
      <c r="V70" s="1" t="s">
        <v>209</v>
      </c>
    </row>
    <row r="71" spans="1:22" x14ac:dyDescent="0.25">
      <c r="A71" s="2" t="s">
        <v>2</v>
      </c>
      <c r="B71" s="2" t="s">
        <v>210</v>
      </c>
      <c r="C71" s="2" t="s">
        <v>211</v>
      </c>
      <c r="D71" s="4">
        <v>0.9</v>
      </c>
      <c r="E71" s="4">
        <v>1</v>
      </c>
      <c r="F71" s="4">
        <v>0.5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  <c r="L71" s="4">
        <v>0.3</v>
      </c>
      <c r="M71" s="4">
        <v>0.6</v>
      </c>
      <c r="N71" s="4">
        <v>0.8</v>
      </c>
      <c r="O71" s="4">
        <v>1</v>
      </c>
      <c r="P71" s="7">
        <f t="shared" si="2"/>
        <v>10.100000000000001</v>
      </c>
      <c r="Q71" s="9">
        <f t="shared" si="3"/>
        <v>84.166666666666686</v>
      </c>
      <c r="V71" s="1" t="s">
        <v>212</v>
      </c>
    </row>
    <row r="72" spans="1:22" x14ac:dyDescent="0.25">
      <c r="A72" s="2" t="s">
        <v>2</v>
      </c>
      <c r="B72" s="2" t="s">
        <v>213</v>
      </c>
      <c r="C72" s="2" t="s">
        <v>214</v>
      </c>
      <c r="D72" s="4"/>
      <c r="E72" s="4"/>
      <c r="F72" s="4">
        <v>1</v>
      </c>
      <c r="G72" s="4">
        <v>1</v>
      </c>
      <c r="H72" s="4">
        <v>1</v>
      </c>
      <c r="I72" s="4">
        <v>0</v>
      </c>
      <c r="J72" s="4">
        <v>0.8</v>
      </c>
      <c r="K72" s="4"/>
      <c r="L72" s="4"/>
      <c r="M72" s="4"/>
      <c r="N72" s="4"/>
      <c r="O72" s="4"/>
      <c r="P72" s="7">
        <f t="shared" si="2"/>
        <v>3.8</v>
      </c>
      <c r="Q72" s="9">
        <f t="shared" si="3"/>
        <v>31.666666666666664</v>
      </c>
      <c r="V72" s="1" t="s">
        <v>215</v>
      </c>
    </row>
    <row r="73" spans="1:22" x14ac:dyDescent="0.25">
      <c r="A73" s="2" t="s">
        <v>2</v>
      </c>
      <c r="B73" s="2" t="s">
        <v>216</v>
      </c>
      <c r="C73" s="2" t="s">
        <v>217</v>
      </c>
      <c r="D73" s="4"/>
      <c r="E73" s="4"/>
      <c r="F73" s="4">
        <v>0.5</v>
      </c>
      <c r="G73" s="4">
        <v>1</v>
      </c>
      <c r="H73" s="4">
        <v>1</v>
      </c>
      <c r="I73" s="4">
        <v>0</v>
      </c>
      <c r="J73" s="4">
        <v>1</v>
      </c>
      <c r="K73" s="4"/>
      <c r="L73" s="4">
        <v>0.6</v>
      </c>
      <c r="M73" s="4">
        <v>1</v>
      </c>
      <c r="N73" s="4">
        <v>1</v>
      </c>
      <c r="O73" s="4">
        <v>1</v>
      </c>
      <c r="P73" s="7">
        <f t="shared" si="2"/>
        <v>7.1</v>
      </c>
      <c r="Q73" s="9">
        <f t="shared" si="3"/>
        <v>59.166666666666664</v>
      </c>
      <c r="V73" s="1" t="s">
        <v>218</v>
      </c>
    </row>
    <row r="74" spans="1:22" x14ac:dyDescent="0.25">
      <c r="A74" s="2" t="s">
        <v>2</v>
      </c>
      <c r="B74" s="2" t="s">
        <v>219</v>
      </c>
      <c r="C74" s="2" t="s">
        <v>220</v>
      </c>
      <c r="D74" s="4">
        <v>0.3</v>
      </c>
      <c r="E74" s="4">
        <v>1</v>
      </c>
      <c r="F74" s="4">
        <v>0.5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  <c r="L74" s="4">
        <v>1</v>
      </c>
      <c r="M74" s="4">
        <v>0.8</v>
      </c>
      <c r="N74" s="4">
        <v>1</v>
      </c>
      <c r="O74" s="4">
        <v>1</v>
      </c>
      <c r="P74" s="7">
        <f t="shared" si="2"/>
        <v>10.6</v>
      </c>
      <c r="Q74" s="9">
        <f t="shared" si="3"/>
        <v>88.333333333333329</v>
      </c>
      <c r="V74" s="1" t="s">
        <v>221</v>
      </c>
    </row>
    <row r="75" spans="1:22" x14ac:dyDescent="0.25">
      <c r="A75" s="2" t="s">
        <v>2</v>
      </c>
      <c r="B75" s="2" t="s">
        <v>222</v>
      </c>
      <c r="C75" s="2" t="s">
        <v>223</v>
      </c>
      <c r="D75" s="4">
        <v>1</v>
      </c>
      <c r="E75" s="4">
        <v>0.9</v>
      </c>
      <c r="F75" s="4">
        <v>0.5</v>
      </c>
      <c r="G75" s="4">
        <v>1</v>
      </c>
      <c r="H75" s="4">
        <v>0.6</v>
      </c>
      <c r="I75" s="4">
        <v>0</v>
      </c>
      <c r="J75" s="4">
        <v>0.8</v>
      </c>
      <c r="K75" s="4">
        <v>1</v>
      </c>
      <c r="L75" s="4">
        <v>1</v>
      </c>
      <c r="M75" s="4">
        <v>0.1</v>
      </c>
      <c r="N75" s="4"/>
      <c r="O75" s="4"/>
      <c r="P75" s="7">
        <f t="shared" si="2"/>
        <v>6.8999999999999995</v>
      </c>
      <c r="Q75" s="9">
        <f t="shared" si="3"/>
        <v>57.499999999999993</v>
      </c>
      <c r="V75" s="1" t="s">
        <v>224</v>
      </c>
    </row>
    <row r="76" spans="1:22" x14ac:dyDescent="0.25">
      <c r="A76" s="2" t="s">
        <v>2</v>
      </c>
      <c r="B76" s="2" t="s">
        <v>225</v>
      </c>
      <c r="C76" s="2" t="s">
        <v>226</v>
      </c>
      <c r="D76" s="4">
        <v>0.8</v>
      </c>
      <c r="E76" s="4">
        <v>0</v>
      </c>
      <c r="F76" s="4">
        <v>0.5</v>
      </c>
      <c r="G76" s="4">
        <v>0.8</v>
      </c>
      <c r="H76" s="4">
        <v>0</v>
      </c>
      <c r="I76" s="4">
        <v>0</v>
      </c>
      <c r="J76" s="4">
        <v>0</v>
      </c>
      <c r="K76" s="4">
        <v>1</v>
      </c>
      <c r="L76" s="4">
        <v>0.5</v>
      </c>
      <c r="M76" s="4">
        <v>0.3</v>
      </c>
      <c r="N76" s="4">
        <v>0.8</v>
      </c>
      <c r="O76" s="4"/>
      <c r="P76" s="7">
        <f t="shared" si="2"/>
        <v>4.7</v>
      </c>
      <c r="Q76" s="9">
        <f t="shared" si="3"/>
        <v>39.166666666666664</v>
      </c>
      <c r="V76" s="1" t="s">
        <v>227</v>
      </c>
    </row>
    <row r="77" spans="1:22" x14ac:dyDescent="0.25">
      <c r="A77" s="2" t="s">
        <v>2</v>
      </c>
      <c r="B77" s="2" t="s">
        <v>228</v>
      </c>
      <c r="C77" s="2" t="s">
        <v>229</v>
      </c>
      <c r="D77" s="4">
        <v>0.9</v>
      </c>
      <c r="E77" s="4">
        <v>0.8</v>
      </c>
      <c r="F77" s="4">
        <v>0.5</v>
      </c>
      <c r="G77" s="4">
        <v>1</v>
      </c>
      <c r="H77" s="4">
        <v>0.2</v>
      </c>
      <c r="I77" s="4">
        <v>0</v>
      </c>
      <c r="J77" s="4">
        <v>1</v>
      </c>
      <c r="K77" s="4">
        <v>1</v>
      </c>
      <c r="L77" s="4">
        <v>1</v>
      </c>
      <c r="M77" s="4">
        <v>0.6</v>
      </c>
      <c r="N77" s="4">
        <v>1</v>
      </c>
      <c r="O77" s="4">
        <v>1</v>
      </c>
      <c r="P77" s="7">
        <f t="shared" si="2"/>
        <v>9</v>
      </c>
      <c r="Q77" s="9">
        <f t="shared" si="3"/>
        <v>75</v>
      </c>
      <c r="V77" s="1" t="s">
        <v>230</v>
      </c>
    </row>
    <row r="78" spans="1:22" x14ac:dyDescent="0.25">
      <c r="A78" s="2" t="s">
        <v>2</v>
      </c>
      <c r="B78" s="2" t="s">
        <v>231</v>
      </c>
      <c r="C78" s="2" t="s">
        <v>232</v>
      </c>
      <c r="D78" s="4">
        <v>0.9</v>
      </c>
      <c r="E78" s="4">
        <v>1</v>
      </c>
      <c r="F78" s="4">
        <v>0.5</v>
      </c>
      <c r="G78" s="4">
        <v>1</v>
      </c>
      <c r="H78" s="4">
        <v>1</v>
      </c>
      <c r="I78" s="4">
        <v>0.8</v>
      </c>
      <c r="J78" s="4">
        <v>1</v>
      </c>
      <c r="K78" s="4">
        <v>1</v>
      </c>
      <c r="L78" s="4">
        <v>1</v>
      </c>
      <c r="M78" s="4">
        <v>0.7</v>
      </c>
      <c r="N78" s="4">
        <v>1</v>
      </c>
      <c r="O78" s="4">
        <v>1</v>
      </c>
      <c r="P78" s="7">
        <f t="shared" si="2"/>
        <v>10.899999999999999</v>
      </c>
      <c r="Q78" s="9">
        <f t="shared" si="3"/>
        <v>90.833333333333314</v>
      </c>
      <c r="V78" s="1" t="s">
        <v>233</v>
      </c>
    </row>
    <row r="79" spans="1:22" x14ac:dyDescent="0.25">
      <c r="A79" s="2" t="s">
        <v>2</v>
      </c>
      <c r="B79" s="2" t="s">
        <v>234</v>
      </c>
      <c r="C79" s="2" t="s">
        <v>235</v>
      </c>
      <c r="D79" s="4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>
        <v>1</v>
      </c>
      <c r="M79" s="4">
        <v>1</v>
      </c>
      <c r="N79" s="4">
        <v>1</v>
      </c>
      <c r="O79" s="4">
        <v>1</v>
      </c>
      <c r="P79" s="7">
        <f t="shared" si="2"/>
        <v>12</v>
      </c>
      <c r="Q79" s="9">
        <f t="shared" si="3"/>
        <v>100</v>
      </c>
      <c r="V79" s="1" t="s">
        <v>236</v>
      </c>
    </row>
    <row r="80" spans="1:22" x14ac:dyDescent="0.25">
      <c r="A80" s="2" t="s">
        <v>2</v>
      </c>
      <c r="B80" s="2" t="s">
        <v>237</v>
      </c>
      <c r="C80" s="2" t="s">
        <v>238</v>
      </c>
      <c r="D80" s="4">
        <v>1</v>
      </c>
      <c r="E80" s="4">
        <v>1</v>
      </c>
      <c r="F80" s="4"/>
      <c r="G80" s="4">
        <v>1</v>
      </c>
      <c r="H80" s="4">
        <v>1</v>
      </c>
      <c r="I80" s="4"/>
      <c r="J80" s="4">
        <v>1</v>
      </c>
      <c r="K80" s="4">
        <v>1</v>
      </c>
      <c r="L80" s="4">
        <v>0.3</v>
      </c>
      <c r="M80" s="4">
        <v>0.7</v>
      </c>
      <c r="N80" s="4">
        <v>0.9</v>
      </c>
      <c r="O80" s="4">
        <v>1</v>
      </c>
      <c r="P80" s="7">
        <f t="shared" si="2"/>
        <v>8.9</v>
      </c>
      <c r="Q80" s="9">
        <f t="shared" si="3"/>
        <v>74.166666666666671</v>
      </c>
      <c r="V80" s="1" t="s">
        <v>239</v>
      </c>
    </row>
    <row r="81" spans="1:22" x14ac:dyDescent="0.25">
      <c r="A81" s="2" t="s">
        <v>2</v>
      </c>
      <c r="B81" s="2" t="s">
        <v>240</v>
      </c>
      <c r="C81" s="2" t="s">
        <v>241</v>
      </c>
      <c r="D81" s="4">
        <v>1</v>
      </c>
      <c r="E81" s="4">
        <v>1</v>
      </c>
      <c r="F81" s="4">
        <v>0.2</v>
      </c>
      <c r="G81" s="4">
        <v>1</v>
      </c>
      <c r="H81" s="4">
        <v>1</v>
      </c>
      <c r="I81" s="4">
        <v>0</v>
      </c>
      <c r="J81" s="4">
        <v>0.7</v>
      </c>
      <c r="K81" s="4">
        <v>1</v>
      </c>
      <c r="L81" s="4">
        <v>0.7</v>
      </c>
      <c r="M81" s="4">
        <v>0.4</v>
      </c>
      <c r="N81" s="4">
        <v>1</v>
      </c>
      <c r="O81" s="4">
        <v>0.3</v>
      </c>
      <c r="P81" s="7">
        <f t="shared" si="2"/>
        <v>8.3000000000000007</v>
      </c>
      <c r="Q81" s="9">
        <f t="shared" si="3"/>
        <v>69.166666666666671</v>
      </c>
      <c r="V81" s="1" t="s">
        <v>242</v>
      </c>
    </row>
    <row r="82" spans="1:22" x14ac:dyDescent="0.25">
      <c r="A82" s="2" t="s">
        <v>2</v>
      </c>
      <c r="B82" s="2" t="s">
        <v>243</v>
      </c>
      <c r="C82" s="2" t="s">
        <v>244</v>
      </c>
      <c r="D82" s="4">
        <v>0.9</v>
      </c>
      <c r="E82" s="4">
        <v>1</v>
      </c>
      <c r="F82" s="4">
        <v>0.5</v>
      </c>
      <c r="G82" s="4">
        <v>1</v>
      </c>
      <c r="H82" s="4">
        <v>1</v>
      </c>
      <c r="I82" s="4">
        <v>1</v>
      </c>
      <c r="J82" s="4">
        <v>1</v>
      </c>
      <c r="K82" s="4">
        <v>1</v>
      </c>
      <c r="L82" s="4">
        <v>1</v>
      </c>
      <c r="M82" s="4">
        <v>1</v>
      </c>
      <c r="N82" s="4">
        <v>1</v>
      </c>
      <c r="O82" s="4">
        <v>1</v>
      </c>
      <c r="P82" s="7">
        <f t="shared" si="2"/>
        <v>11.4</v>
      </c>
      <c r="Q82" s="9">
        <f t="shared" si="3"/>
        <v>95</v>
      </c>
      <c r="V82" s="1" t="s">
        <v>245</v>
      </c>
    </row>
    <row r="83" spans="1:22" x14ac:dyDescent="0.25">
      <c r="A83" s="2" t="s">
        <v>2</v>
      </c>
      <c r="B83" s="2" t="s">
        <v>246</v>
      </c>
      <c r="C83" s="2" t="s">
        <v>247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7">
        <f t="shared" si="2"/>
        <v>0</v>
      </c>
      <c r="Q83" s="9">
        <f t="shared" si="3"/>
        <v>0</v>
      </c>
      <c r="V83" s="1" t="s">
        <v>248</v>
      </c>
    </row>
    <row r="84" spans="1:22" x14ac:dyDescent="0.25">
      <c r="A84" s="2" t="s">
        <v>2</v>
      </c>
      <c r="B84" s="2" t="s">
        <v>249</v>
      </c>
      <c r="C84" s="2" t="s">
        <v>250</v>
      </c>
      <c r="D84" s="4"/>
      <c r="E84" s="4"/>
      <c r="F84" s="4">
        <v>0.5</v>
      </c>
      <c r="G84" s="4">
        <v>1</v>
      </c>
      <c r="H84" s="4">
        <v>1</v>
      </c>
      <c r="I84" s="4">
        <v>1</v>
      </c>
      <c r="J84" s="4">
        <v>0.8</v>
      </c>
      <c r="K84" s="4">
        <v>0.8</v>
      </c>
      <c r="L84" s="4"/>
      <c r="M84" s="4">
        <v>0.2</v>
      </c>
      <c r="N84" s="4">
        <v>1</v>
      </c>
      <c r="O84" s="4">
        <v>0.8</v>
      </c>
      <c r="P84" s="7">
        <f t="shared" si="2"/>
        <v>7.1</v>
      </c>
      <c r="Q84" s="9">
        <f t="shared" si="3"/>
        <v>59.166666666666664</v>
      </c>
      <c r="V84" s="1" t="s">
        <v>251</v>
      </c>
    </row>
    <row r="85" spans="1:22" x14ac:dyDescent="0.25">
      <c r="A85" s="2" t="s">
        <v>2</v>
      </c>
      <c r="B85" s="2" t="s">
        <v>252</v>
      </c>
      <c r="C85" s="2" t="s">
        <v>253</v>
      </c>
      <c r="D85" s="4"/>
      <c r="E85" s="4"/>
      <c r="F85" s="4">
        <v>0.5</v>
      </c>
      <c r="G85" s="4">
        <v>1</v>
      </c>
      <c r="H85" s="4">
        <v>1</v>
      </c>
      <c r="I85" s="4">
        <v>1</v>
      </c>
      <c r="J85" s="4">
        <v>0.9</v>
      </c>
      <c r="K85" s="4">
        <v>1</v>
      </c>
      <c r="L85" s="4">
        <v>1</v>
      </c>
      <c r="M85" s="4">
        <v>0.1</v>
      </c>
      <c r="N85" s="4">
        <v>1</v>
      </c>
      <c r="O85" s="4"/>
      <c r="P85" s="7">
        <f t="shared" si="2"/>
        <v>7.5</v>
      </c>
      <c r="Q85" s="9">
        <f t="shared" si="3"/>
        <v>62.5</v>
      </c>
      <c r="V85" s="1" t="s">
        <v>254</v>
      </c>
    </row>
    <row r="86" spans="1:22" x14ac:dyDescent="0.25">
      <c r="A86" s="2" t="s">
        <v>2</v>
      </c>
      <c r="B86" s="2" t="s">
        <v>255</v>
      </c>
      <c r="C86" s="2" t="s">
        <v>256</v>
      </c>
      <c r="D86" s="4">
        <v>1</v>
      </c>
      <c r="E86" s="4">
        <v>1</v>
      </c>
      <c r="F86" s="4"/>
      <c r="G86" s="4">
        <v>1</v>
      </c>
      <c r="H86" s="4">
        <v>0.8</v>
      </c>
      <c r="I86" s="4">
        <v>0.2</v>
      </c>
      <c r="J86" s="4">
        <v>1</v>
      </c>
      <c r="K86" s="4">
        <v>1</v>
      </c>
      <c r="L86" s="4">
        <v>0.3</v>
      </c>
      <c r="M86" s="4">
        <v>0.5</v>
      </c>
      <c r="N86" s="4">
        <v>1</v>
      </c>
      <c r="O86" s="4">
        <v>1</v>
      </c>
      <c r="P86" s="7">
        <f t="shared" si="2"/>
        <v>8.8000000000000007</v>
      </c>
      <c r="Q86" s="9">
        <f t="shared" si="3"/>
        <v>73.333333333333343</v>
      </c>
      <c r="V86" s="1" t="s">
        <v>257</v>
      </c>
    </row>
    <row r="87" spans="1:22" x14ac:dyDescent="0.25">
      <c r="A87" s="2" t="s">
        <v>2</v>
      </c>
      <c r="B87" s="2" t="s">
        <v>258</v>
      </c>
      <c r="C87" s="2" t="s">
        <v>259</v>
      </c>
      <c r="D87" s="4">
        <v>0.4</v>
      </c>
      <c r="E87" s="4">
        <v>0.8</v>
      </c>
      <c r="F87" s="4">
        <v>0.4</v>
      </c>
      <c r="G87" s="4">
        <v>1</v>
      </c>
      <c r="H87" s="4">
        <v>1</v>
      </c>
      <c r="I87" s="4">
        <v>1</v>
      </c>
      <c r="J87" s="4">
        <v>1</v>
      </c>
      <c r="K87" s="4">
        <v>1</v>
      </c>
      <c r="L87" s="4"/>
      <c r="M87" s="4">
        <v>0.5</v>
      </c>
      <c r="N87" s="4">
        <v>1</v>
      </c>
      <c r="O87" s="4">
        <v>1</v>
      </c>
      <c r="P87" s="7">
        <f t="shared" si="2"/>
        <v>9.1</v>
      </c>
      <c r="Q87" s="9">
        <f t="shared" si="3"/>
        <v>75.833333333333329</v>
      </c>
      <c r="V87" s="1" t="s">
        <v>260</v>
      </c>
    </row>
    <row r="88" spans="1:22" x14ac:dyDescent="0.25">
      <c r="A88" s="2" t="s">
        <v>2</v>
      </c>
      <c r="B88" s="2" t="s">
        <v>261</v>
      </c>
      <c r="C88" s="2" t="s">
        <v>262</v>
      </c>
      <c r="D88" s="4"/>
      <c r="E88" s="4">
        <v>0.9</v>
      </c>
      <c r="F88" s="4">
        <v>0.5</v>
      </c>
      <c r="G88" s="4">
        <v>1</v>
      </c>
      <c r="H88" s="4">
        <v>0.9</v>
      </c>
      <c r="I88" s="4">
        <v>0.8</v>
      </c>
      <c r="J88" s="4">
        <v>1</v>
      </c>
      <c r="K88" s="4">
        <v>1</v>
      </c>
      <c r="L88" s="4"/>
      <c r="M88" s="4"/>
      <c r="N88" s="4">
        <v>1</v>
      </c>
      <c r="O88" s="4">
        <v>1</v>
      </c>
      <c r="P88" s="7">
        <f t="shared" si="2"/>
        <v>8.1</v>
      </c>
      <c r="Q88" s="9">
        <f t="shared" si="3"/>
        <v>67.5</v>
      </c>
      <c r="V88" s="1" t="s">
        <v>263</v>
      </c>
    </row>
    <row r="89" spans="1:22" x14ac:dyDescent="0.25">
      <c r="A89" s="2" t="s">
        <v>2</v>
      </c>
      <c r="B89" s="2" t="s">
        <v>264</v>
      </c>
      <c r="C89" s="2" t="s">
        <v>265</v>
      </c>
      <c r="D89" s="4"/>
      <c r="E89" s="4"/>
      <c r="F89" s="4"/>
      <c r="G89" s="4">
        <v>1</v>
      </c>
      <c r="H89" s="4">
        <v>1</v>
      </c>
      <c r="I89" s="4">
        <v>1</v>
      </c>
      <c r="J89" s="4">
        <v>1</v>
      </c>
      <c r="K89" s="4">
        <v>1</v>
      </c>
      <c r="L89" s="4">
        <v>0.9</v>
      </c>
      <c r="M89" s="4">
        <v>0.5</v>
      </c>
      <c r="N89" s="4">
        <v>1</v>
      </c>
      <c r="O89" s="4">
        <v>1</v>
      </c>
      <c r="P89" s="7">
        <f t="shared" si="2"/>
        <v>8.4</v>
      </c>
      <c r="Q89" s="9">
        <f t="shared" si="3"/>
        <v>70</v>
      </c>
      <c r="V89" s="1" t="s">
        <v>266</v>
      </c>
    </row>
    <row r="90" spans="1:22" x14ac:dyDescent="0.25">
      <c r="A90" s="2" t="s">
        <v>2</v>
      </c>
      <c r="B90" s="2" t="s">
        <v>267</v>
      </c>
      <c r="C90" s="2" t="s">
        <v>268</v>
      </c>
      <c r="D90" s="4">
        <v>1</v>
      </c>
      <c r="E90" s="4">
        <v>1</v>
      </c>
      <c r="F90" s="4">
        <v>0.5</v>
      </c>
      <c r="G90" s="4">
        <v>1</v>
      </c>
      <c r="H90" s="4">
        <v>1</v>
      </c>
      <c r="I90" s="4">
        <v>1</v>
      </c>
      <c r="J90" s="4">
        <v>1</v>
      </c>
      <c r="K90" s="4">
        <v>1</v>
      </c>
      <c r="L90" s="4">
        <v>0.9</v>
      </c>
      <c r="M90" s="4">
        <v>0.8</v>
      </c>
      <c r="N90" s="4">
        <v>1</v>
      </c>
      <c r="O90" s="4">
        <v>0.8</v>
      </c>
      <c r="P90" s="7">
        <f t="shared" si="2"/>
        <v>11.000000000000002</v>
      </c>
      <c r="Q90" s="9">
        <f t="shared" si="3"/>
        <v>91.666666666666686</v>
      </c>
      <c r="V90" s="1" t="s">
        <v>269</v>
      </c>
    </row>
    <row r="91" spans="1:22" x14ac:dyDescent="0.25">
      <c r="A91" s="2" t="s">
        <v>2</v>
      </c>
      <c r="B91" s="2" t="s">
        <v>270</v>
      </c>
      <c r="C91" s="2" t="s">
        <v>271</v>
      </c>
      <c r="D91" s="4">
        <v>0.9</v>
      </c>
      <c r="E91" s="4">
        <v>1</v>
      </c>
      <c r="F91" s="4">
        <v>0.5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>
        <v>1</v>
      </c>
      <c r="N91" s="4">
        <v>1</v>
      </c>
      <c r="O91" s="4">
        <v>1</v>
      </c>
      <c r="P91" s="7">
        <f t="shared" si="2"/>
        <v>11.4</v>
      </c>
      <c r="Q91" s="9">
        <f t="shared" si="3"/>
        <v>95</v>
      </c>
      <c r="V91" s="1" t="s">
        <v>272</v>
      </c>
    </row>
    <row r="92" spans="1:22" x14ac:dyDescent="0.25">
      <c r="A92" s="2" t="s">
        <v>2</v>
      </c>
      <c r="B92" s="2" t="s">
        <v>273</v>
      </c>
      <c r="C92" s="2" t="s">
        <v>274</v>
      </c>
      <c r="D92" s="4"/>
      <c r="E92" s="4"/>
      <c r="F92" s="4"/>
      <c r="G92" s="4">
        <v>0.8</v>
      </c>
      <c r="H92" s="4">
        <v>1</v>
      </c>
      <c r="I92" s="4">
        <v>0</v>
      </c>
      <c r="J92" s="4">
        <v>1</v>
      </c>
      <c r="K92" s="4">
        <v>1</v>
      </c>
      <c r="L92" s="4">
        <v>0.9</v>
      </c>
      <c r="M92" s="4"/>
      <c r="N92" s="4">
        <v>1</v>
      </c>
      <c r="O92" s="4">
        <v>1</v>
      </c>
      <c r="P92" s="7">
        <f t="shared" si="2"/>
        <v>6.7</v>
      </c>
      <c r="Q92" s="9">
        <f t="shared" si="3"/>
        <v>55.833333333333336</v>
      </c>
      <c r="V92" s="1" t="s">
        <v>275</v>
      </c>
    </row>
    <row r="93" spans="1:22" x14ac:dyDescent="0.25">
      <c r="A93" s="2" t="s">
        <v>2</v>
      </c>
      <c r="B93" s="2" t="s">
        <v>276</v>
      </c>
      <c r="C93" s="2" t="s">
        <v>277</v>
      </c>
      <c r="D93" s="4">
        <v>1</v>
      </c>
      <c r="E93" s="4">
        <v>1</v>
      </c>
      <c r="F93" s="4">
        <v>0.5</v>
      </c>
      <c r="G93" s="4">
        <v>1</v>
      </c>
      <c r="H93" s="4">
        <v>1</v>
      </c>
      <c r="I93" s="4">
        <v>1</v>
      </c>
      <c r="J93" s="4">
        <v>1</v>
      </c>
      <c r="K93" s="4">
        <v>0.9</v>
      </c>
      <c r="L93" s="4">
        <v>1</v>
      </c>
      <c r="M93" s="4"/>
      <c r="N93" s="4">
        <v>1</v>
      </c>
      <c r="O93" s="4">
        <v>1</v>
      </c>
      <c r="P93" s="7">
        <f t="shared" si="2"/>
        <v>10.4</v>
      </c>
      <c r="Q93" s="9">
        <f t="shared" si="3"/>
        <v>86.666666666666671</v>
      </c>
      <c r="V93" s="1" t="s">
        <v>278</v>
      </c>
    </row>
    <row r="94" spans="1:22" x14ac:dyDescent="0.25">
      <c r="A94" s="2" t="s">
        <v>2</v>
      </c>
      <c r="B94" s="2" t="s">
        <v>279</v>
      </c>
      <c r="C94" s="2" t="s">
        <v>280</v>
      </c>
      <c r="D94" s="4">
        <v>0.9</v>
      </c>
      <c r="E94" s="4">
        <v>0</v>
      </c>
      <c r="F94" s="4">
        <v>0.5</v>
      </c>
      <c r="G94" s="4">
        <v>1</v>
      </c>
      <c r="H94" s="4">
        <v>0</v>
      </c>
      <c r="I94" s="4">
        <v>0</v>
      </c>
      <c r="J94" s="4">
        <v>1</v>
      </c>
      <c r="K94" s="4">
        <v>0.6</v>
      </c>
      <c r="L94" s="4">
        <v>0</v>
      </c>
      <c r="M94" s="4">
        <v>0.2</v>
      </c>
      <c r="N94" s="4">
        <v>0.8</v>
      </c>
      <c r="O94" s="4">
        <v>1</v>
      </c>
      <c r="P94" s="7">
        <f t="shared" si="2"/>
        <v>6</v>
      </c>
      <c r="Q94" s="9">
        <f t="shared" si="3"/>
        <v>50</v>
      </c>
      <c r="V94" s="1" t="s">
        <v>281</v>
      </c>
    </row>
    <row r="95" spans="1:22" x14ac:dyDescent="0.25">
      <c r="A95" s="2" t="s">
        <v>2</v>
      </c>
      <c r="B95" s="2" t="s">
        <v>282</v>
      </c>
      <c r="C95" s="2" t="s">
        <v>283</v>
      </c>
      <c r="D95" s="4">
        <v>0.9</v>
      </c>
      <c r="E95" s="4">
        <v>1</v>
      </c>
      <c r="F95" s="4">
        <v>0.5</v>
      </c>
      <c r="G95" s="4">
        <v>1</v>
      </c>
      <c r="H95" s="4">
        <v>1</v>
      </c>
      <c r="I95" s="4">
        <v>1</v>
      </c>
      <c r="J95" s="4">
        <v>0.9</v>
      </c>
      <c r="K95" s="4">
        <v>1</v>
      </c>
      <c r="L95" s="4">
        <v>1</v>
      </c>
      <c r="M95" s="4">
        <v>0.7</v>
      </c>
      <c r="N95" s="4">
        <v>1</v>
      </c>
      <c r="O95" s="4">
        <v>1</v>
      </c>
      <c r="P95" s="7">
        <f t="shared" si="2"/>
        <v>11</v>
      </c>
      <c r="Q95" s="9">
        <f t="shared" si="3"/>
        <v>91.666666666666657</v>
      </c>
      <c r="V95" s="1" t="s">
        <v>284</v>
      </c>
    </row>
    <row r="96" spans="1:22" x14ac:dyDescent="0.25">
      <c r="A96" s="2" t="s">
        <v>2</v>
      </c>
      <c r="B96" s="2" t="s">
        <v>285</v>
      </c>
      <c r="C96" s="2" t="s">
        <v>286</v>
      </c>
      <c r="D96" s="4">
        <v>0.8</v>
      </c>
      <c r="E96" s="4"/>
      <c r="F96" s="4">
        <v>0.5</v>
      </c>
      <c r="G96" s="4">
        <v>1</v>
      </c>
      <c r="H96" s="4">
        <v>1</v>
      </c>
      <c r="I96" s="4">
        <v>0</v>
      </c>
      <c r="J96" s="4">
        <v>1</v>
      </c>
      <c r="K96" s="4">
        <v>1</v>
      </c>
      <c r="L96" s="4">
        <v>0.7</v>
      </c>
      <c r="M96" s="4">
        <v>0.6</v>
      </c>
      <c r="N96" s="4">
        <v>1</v>
      </c>
      <c r="O96" s="4">
        <v>1</v>
      </c>
      <c r="P96" s="7">
        <f t="shared" si="2"/>
        <v>8.6</v>
      </c>
      <c r="Q96" s="9">
        <f t="shared" si="3"/>
        <v>71.666666666666671</v>
      </c>
      <c r="V96" s="1" t="s">
        <v>287</v>
      </c>
    </row>
    <row r="97" spans="1:22" x14ac:dyDescent="0.25">
      <c r="A97" s="2" t="s">
        <v>2</v>
      </c>
      <c r="B97" s="2" t="s">
        <v>288</v>
      </c>
      <c r="C97" s="2" t="s">
        <v>289</v>
      </c>
      <c r="D97" s="4">
        <v>0.9</v>
      </c>
      <c r="E97" s="4">
        <v>1</v>
      </c>
      <c r="F97" s="4">
        <v>0.9</v>
      </c>
      <c r="G97" s="4">
        <v>1</v>
      </c>
      <c r="H97" s="4">
        <v>1</v>
      </c>
      <c r="I97" s="4">
        <v>1</v>
      </c>
      <c r="J97" s="4">
        <v>1</v>
      </c>
      <c r="K97" s="4">
        <v>1</v>
      </c>
      <c r="L97" s="4">
        <v>1</v>
      </c>
      <c r="M97" s="4">
        <v>1</v>
      </c>
      <c r="N97" s="4">
        <v>1</v>
      </c>
      <c r="O97" s="4">
        <v>1</v>
      </c>
      <c r="P97" s="7">
        <f t="shared" si="2"/>
        <v>11.8</v>
      </c>
      <c r="Q97" s="9">
        <f t="shared" si="3"/>
        <v>98.333333333333343</v>
      </c>
      <c r="V97" s="1" t="s">
        <v>290</v>
      </c>
    </row>
    <row r="98" spans="1:22" x14ac:dyDescent="0.25">
      <c r="D98" s="6"/>
      <c r="E98" s="6"/>
      <c r="F98" s="6"/>
      <c r="G98" s="6"/>
      <c r="H98" s="4"/>
      <c r="I98" s="4"/>
      <c r="J98" s="6"/>
      <c r="K98" s="6"/>
      <c r="L98" s="6"/>
      <c r="M98" s="6"/>
      <c r="P98" s="7">
        <f t="shared" si="2"/>
        <v>0</v>
      </c>
      <c r="Q98" s="9">
        <f t="shared" si="3"/>
        <v>0</v>
      </c>
    </row>
    <row r="99" spans="1:22" x14ac:dyDescent="0.25">
      <c r="D99" s="6"/>
      <c r="E99" s="6"/>
      <c r="F99" s="6"/>
      <c r="G99" s="6"/>
      <c r="H99" s="4"/>
      <c r="I99" s="4"/>
      <c r="J99" s="6"/>
      <c r="K99" s="6"/>
      <c r="L99" s="6"/>
      <c r="M99" s="6"/>
      <c r="P99" s="7">
        <f t="shared" si="2"/>
        <v>0</v>
      </c>
      <c r="Q99" s="9">
        <f t="shared" si="3"/>
        <v>0</v>
      </c>
    </row>
    <row r="100" spans="1:22" x14ac:dyDescent="0.25">
      <c r="B100" s="2" t="s">
        <v>291</v>
      </c>
      <c r="D100" s="6">
        <v>0.7</v>
      </c>
      <c r="E100" s="6">
        <v>1</v>
      </c>
      <c r="F100" s="6">
        <v>0</v>
      </c>
      <c r="G100" s="6">
        <v>1</v>
      </c>
      <c r="H100" s="4">
        <v>1</v>
      </c>
      <c r="I100" s="4"/>
      <c r="J100" s="6">
        <v>1</v>
      </c>
      <c r="K100" s="6">
        <v>0.8</v>
      </c>
      <c r="L100" s="6">
        <v>0.5</v>
      </c>
      <c r="M100" s="6">
        <v>1</v>
      </c>
      <c r="N100" s="6">
        <v>1</v>
      </c>
      <c r="O100" s="6">
        <v>1</v>
      </c>
      <c r="P100" s="7">
        <f t="shared" si="2"/>
        <v>9</v>
      </c>
      <c r="Q100" s="9">
        <f t="shared" si="3"/>
        <v>75</v>
      </c>
    </row>
    <row r="101" spans="1:22" x14ac:dyDescent="0.25">
      <c r="B101" s="2" t="s">
        <v>292</v>
      </c>
      <c r="D101" s="6">
        <v>0.4</v>
      </c>
      <c r="E101" s="6">
        <v>1</v>
      </c>
      <c r="F101" s="6">
        <v>0.5</v>
      </c>
      <c r="G101" s="6">
        <v>1</v>
      </c>
      <c r="H101" s="4">
        <v>1</v>
      </c>
      <c r="I101" s="4">
        <v>1</v>
      </c>
      <c r="J101" s="6">
        <v>0.8</v>
      </c>
      <c r="K101" s="6">
        <v>1</v>
      </c>
      <c r="L101" s="6">
        <v>1</v>
      </c>
      <c r="M101" s="6"/>
      <c r="N101" s="6">
        <v>1</v>
      </c>
      <c r="O101" s="6">
        <v>1</v>
      </c>
      <c r="P101" s="7">
        <f t="shared" si="2"/>
        <v>9.6999999999999993</v>
      </c>
      <c r="Q101" s="9">
        <f t="shared" si="3"/>
        <v>80.833333333333329</v>
      </c>
    </row>
    <row r="102" spans="1:22" x14ac:dyDescent="0.25">
      <c r="B102" s="2" t="s">
        <v>293</v>
      </c>
      <c r="D102" s="6">
        <v>0.9</v>
      </c>
      <c r="E102" s="6"/>
      <c r="F102" s="6">
        <v>0.5</v>
      </c>
      <c r="G102" s="6">
        <v>1</v>
      </c>
      <c r="H102" s="4">
        <v>0.9</v>
      </c>
      <c r="I102" s="4">
        <v>0</v>
      </c>
      <c r="J102" s="6">
        <v>0.9</v>
      </c>
      <c r="K102" s="6">
        <v>1</v>
      </c>
      <c r="L102" s="6">
        <v>1</v>
      </c>
      <c r="M102" s="6">
        <v>0.4</v>
      </c>
      <c r="N102" s="6">
        <v>1</v>
      </c>
      <c r="O102" s="6">
        <v>1</v>
      </c>
      <c r="P102" s="7">
        <f t="shared" si="2"/>
        <v>8.6000000000000014</v>
      </c>
      <c r="Q102" s="9">
        <f t="shared" si="3"/>
        <v>71.666666666666686</v>
      </c>
    </row>
    <row r="103" spans="1:22" x14ac:dyDescent="0.25">
      <c r="B103" s="2" t="s">
        <v>294</v>
      </c>
      <c r="D103" s="6"/>
      <c r="E103" s="6"/>
      <c r="F103" s="6">
        <v>0.5</v>
      </c>
      <c r="G103" s="6">
        <v>1</v>
      </c>
      <c r="H103" s="4">
        <v>1</v>
      </c>
      <c r="I103" s="4">
        <v>1</v>
      </c>
      <c r="J103" s="6">
        <v>1</v>
      </c>
      <c r="K103" s="6">
        <v>0.6</v>
      </c>
      <c r="L103" s="6">
        <v>1</v>
      </c>
      <c r="M103" s="6">
        <v>0</v>
      </c>
      <c r="N103" s="6">
        <v>1</v>
      </c>
      <c r="O103" s="6">
        <v>1</v>
      </c>
      <c r="P103" s="7">
        <f t="shared" si="2"/>
        <v>8.1</v>
      </c>
      <c r="Q103" s="9">
        <f t="shared" si="3"/>
        <v>67.5</v>
      </c>
    </row>
    <row r="104" spans="1:22" x14ac:dyDescent="0.25">
      <c r="D104" s="6"/>
      <c r="E104" s="6"/>
      <c r="F104" s="6"/>
      <c r="G104" s="6"/>
      <c r="H104" s="4"/>
      <c r="I104" s="6"/>
      <c r="J104" s="6"/>
      <c r="K104" s="6"/>
      <c r="L104" s="6"/>
      <c r="M104" s="6"/>
    </row>
  </sheetData>
  <conditionalFormatting sqref="P2:P103">
    <cfRule type="cellIs" dxfId="0" priority="1" operator="greaterThan">
      <formula>0.49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Kurzus kód 1; Tárgynév Fizikai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turanyi</dc:creator>
  <cp:lastModifiedBy>turanyi</cp:lastModifiedBy>
  <dcterms:created xsi:type="dcterms:W3CDTF">2013-10-01T09:31:41Z</dcterms:created>
  <dcterms:modified xsi:type="dcterms:W3CDTF">2013-12-09T19:04:27Z</dcterms:modified>
</cp:coreProperties>
</file>